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009c9a992272f8/Desktop/Работа/Загрузки работа/Прайс 31-08-26/Прайс 01.09.26/"/>
    </mc:Choice>
  </mc:AlternateContent>
  <xr:revisionPtr revIDLastSave="74" documentId="11_333AF54E8029689E94A71C832114E9AF570FABB8" xr6:coauthVersionLast="47" xr6:coauthVersionMax="47" xr10:uidLastSave="{7BE5602E-92F8-4C5D-B44D-FF9DEE6FBBEA}"/>
  <bookViews>
    <workbookView xWindow="-120" yWindow="-120" windowWidth="29040" windowHeight="15720" xr2:uid="{00000000-000D-0000-FFFF-FFFF00000000}"/>
  </bookViews>
  <sheets>
    <sheet name="Прайс-лист" sheetId="3" r:id="rId1"/>
    <sheet name="Новинки" sheetId="5" r:id="rId2"/>
  </sheets>
  <definedNames>
    <definedName name="_xlnm._FilterDatabase" localSheetId="1" hidden="1">Новинки!$A$3:$L$1232</definedName>
    <definedName name="_xlnm._FilterDatabase" localSheetId="0" hidden="1">'Прайс-лист'!$A$3:$L$1232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23" i="3" l="1"/>
  <c r="L1224" i="3"/>
  <c r="L1225" i="3"/>
  <c r="L1226" i="3"/>
  <c r="L1227" i="3"/>
  <c r="L1228" i="3"/>
  <c r="L1229" i="3"/>
  <c r="L1230" i="3"/>
  <c r="L1231" i="3"/>
  <c r="L1232" i="3"/>
  <c r="K3" i="5"/>
  <c r="K3" i="3"/>
  <c r="L3" i="3"/>
  <c r="L1222" i="5"/>
  <c r="L1221" i="5"/>
  <c r="L1220" i="5"/>
  <c r="L1219" i="5"/>
  <c r="L1218" i="5"/>
  <c r="L1217" i="5"/>
  <c r="L1216" i="5"/>
  <c r="L1215" i="5"/>
  <c r="L1214" i="5"/>
  <c r="L1213" i="5"/>
  <c r="L1212" i="5"/>
  <c r="L1211" i="5"/>
  <c r="L1210" i="5"/>
  <c r="L1209" i="5"/>
  <c r="L1208" i="5"/>
  <c r="L1207" i="5"/>
  <c r="L1206" i="5"/>
  <c r="L1205" i="5"/>
  <c r="L1204" i="5"/>
  <c r="L1203" i="5"/>
  <c r="L1202" i="5"/>
  <c r="L1201" i="5"/>
  <c r="L1200" i="5"/>
  <c r="L1199" i="5"/>
  <c r="L1198" i="5"/>
  <c r="L1197" i="5"/>
  <c r="L1196" i="5"/>
  <c r="L1195" i="5"/>
  <c r="L1194" i="5"/>
  <c r="L1193" i="5"/>
  <c r="L1192" i="5"/>
  <c r="L1191" i="5"/>
  <c r="L1190" i="5"/>
  <c r="L1189" i="5"/>
  <c r="L1188" i="5"/>
  <c r="L1187" i="5"/>
  <c r="L1186" i="5"/>
  <c r="L1185" i="5"/>
  <c r="L1184" i="5"/>
  <c r="L1183" i="5"/>
  <c r="L1182" i="5"/>
  <c r="L1181" i="5"/>
  <c r="L1180" i="5"/>
  <c r="L1179" i="5"/>
  <c r="L1178" i="5"/>
  <c r="L1177" i="5"/>
  <c r="L1176" i="5"/>
  <c r="L1175" i="5"/>
  <c r="L1174" i="5"/>
  <c r="L1173" i="5"/>
  <c r="L1172" i="5"/>
  <c r="L1171" i="5"/>
  <c r="L1170" i="5"/>
  <c r="L1169" i="5"/>
  <c r="L1168" i="5"/>
  <c r="L1167" i="5"/>
  <c r="L1166" i="5"/>
  <c r="L1165" i="5"/>
  <c r="L1164" i="5"/>
  <c r="L1163" i="5"/>
  <c r="L1162" i="5"/>
  <c r="L1161" i="5"/>
  <c r="L1160" i="5"/>
  <c r="L1159" i="5"/>
  <c r="L1158" i="5"/>
  <c r="L1157" i="5"/>
  <c r="L1155" i="5"/>
  <c r="L1153" i="5"/>
  <c r="L1152" i="5"/>
  <c r="L1151" i="5"/>
  <c r="L1150" i="5"/>
  <c r="L1149" i="5"/>
  <c r="L1148" i="5"/>
  <c r="L1147" i="5"/>
  <c r="L1146" i="5"/>
  <c r="L1145" i="5"/>
  <c r="L1143" i="5"/>
  <c r="L1142" i="5"/>
  <c r="L1141" i="5"/>
  <c r="L1140" i="5"/>
  <c r="L1139" i="5"/>
  <c r="L1138" i="5"/>
  <c r="L1137" i="5"/>
  <c r="L1136" i="5"/>
  <c r="L1135" i="5"/>
  <c r="L1134" i="5"/>
  <c r="L1133" i="5"/>
  <c r="L1132" i="5"/>
  <c r="L1129" i="5"/>
  <c r="L1128" i="5"/>
  <c r="L1127" i="5"/>
  <c r="L1126" i="5"/>
  <c r="L1125" i="5"/>
  <c r="L1124" i="5"/>
  <c r="L1123" i="5"/>
  <c r="L1122" i="5"/>
  <c r="L1121" i="5"/>
  <c r="L1120" i="5"/>
  <c r="L1119" i="5"/>
  <c r="L1118" i="5"/>
  <c r="L1117" i="5"/>
  <c r="L1116" i="5"/>
  <c r="L1115" i="5"/>
  <c r="L1114" i="5"/>
  <c r="L1113" i="5"/>
  <c r="L1112" i="5"/>
  <c r="L1111" i="5"/>
  <c r="L1109" i="5"/>
  <c r="L1108" i="5"/>
  <c r="L1107" i="5"/>
  <c r="L1106" i="5"/>
  <c r="L1105" i="5"/>
  <c r="L1104" i="5"/>
  <c r="L1103" i="5"/>
  <c r="L1102" i="5"/>
  <c r="L1101" i="5"/>
  <c r="L1100" i="5"/>
  <c r="L1098" i="5"/>
  <c r="L1097" i="5"/>
  <c r="L1096" i="5"/>
  <c r="L1095" i="5"/>
  <c r="L1094" i="5"/>
  <c r="L1093" i="5"/>
  <c r="L1092" i="5"/>
  <c r="L1091" i="5"/>
  <c r="L1090" i="5"/>
  <c r="L1089" i="5"/>
  <c r="L1088" i="5"/>
  <c r="L1087" i="5"/>
  <c r="L1086" i="5"/>
  <c r="L1085" i="5"/>
  <c r="L1084" i="5"/>
  <c r="L1083" i="5"/>
  <c r="L1082" i="5"/>
  <c r="L1081" i="5"/>
  <c r="L1080" i="5"/>
  <c r="L1079" i="5"/>
  <c r="L1078" i="5"/>
  <c r="L1077" i="5"/>
  <c r="L1076" i="5"/>
  <c r="L1075" i="5"/>
  <c r="L1074" i="5"/>
  <c r="L1073" i="5"/>
  <c r="L1072" i="5"/>
  <c r="L1071" i="5"/>
  <c r="L1070" i="5"/>
  <c r="L1069" i="5"/>
  <c r="L1068" i="5"/>
  <c r="L1067" i="5"/>
  <c r="L1066" i="5"/>
  <c r="L1065" i="5"/>
  <c r="L1064" i="5"/>
  <c r="L1063" i="5"/>
  <c r="L1062" i="5"/>
  <c r="L1061" i="5"/>
  <c r="L1060" i="5"/>
  <c r="L1059" i="5"/>
  <c r="L1058" i="5"/>
  <c r="L1057" i="5"/>
  <c r="L1056" i="5"/>
  <c r="L1055" i="5"/>
  <c r="L1054" i="5"/>
  <c r="L1053" i="5"/>
  <c r="L1052" i="5"/>
  <c r="L1051" i="5"/>
  <c r="L1050" i="5"/>
  <c r="L1049" i="5"/>
  <c r="L1048" i="5"/>
  <c r="L1047" i="5"/>
  <c r="L1046" i="5"/>
  <c r="L1045" i="5"/>
  <c r="L1044" i="5"/>
  <c r="L1043" i="5"/>
  <c r="L1042" i="5"/>
  <c r="L1041" i="5"/>
  <c r="L1040" i="5"/>
  <c r="L1039" i="5"/>
  <c r="L1038" i="5"/>
  <c r="L1037" i="5"/>
  <c r="L1036" i="5"/>
  <c r="L1035" i="5"/>
  <c r="L1033" i="5"/>
  <c r="L1032" i="5"/>
  <c r="L1030" i="5"/>
  <c r="L1029" i="5"/>
  <c r="L1028" i="5"/>
  <c r="L1027" i="5"/>
  <c r="L1026" i="5"/>
  <c r="L1025" i="5"/>
  <c r="L1024" i="5"/>
  <c r="L1023" i="5"/>
  <c r="L1022" i="5"/>
  <c r="L1021" i="5"/>
  <c r="L1020" i="5"/>
  <c r="L1019" i="5"/>
  <c r="L1018" i="5"/>
  <c r="L1017" i="5"/>
  <c r="L1016" i="5"/>
  <c r="L1015" i="5"/>
  <c r="L1014" i="5"/>
  <c r="L1013" i="5"/>
  <c r="L1012" i="5"/>
  <c r="L1011" i="5"/>
  <c r="L1009" i="5"/>
  <c r="L1008" i="5"/>
  <c r="L1007" i="5"/>
  <c r="L1006" i="5"/>
  <c r="L1005" i="5"/>
  <c r="L1004" i="5"/>
  <c r="L1003" i="5"/>
  <c r="L1002" i="5"/>
  <c r="L1001" i="5"/>
  <c r="L1000" i="5"/>
  <c r="L999" i="5"/>
  <c r="L998" i="5"/>
  <c r="L997" i="5"/>
  <c r="L996" i="5"/>
  <c r="L995" i="5"/>
  <c r="L994" i="5"/>
  <c r="L993" i="5"/>
  <c r="L992" i="5"/>
  <c r="L991" i="5"/>
  <c r="L990" i="5"/>
  <c r="L987" i="5"/>
  <c r="L986" i="5"/>
  <c r="L984" i="5"/>
  <c r="L983" i="5"/>
  <c r="L981" i="5"/>
  <c r="L980" i="5"/>
  <c r="L979" i="5"/>
  <c r="L978" i="5"/>
  <c r="L977" i="5"/>
  <c r="L976" i="5"/>
  <c r="L975" i="5"/>
  <c r="L974" i="5"/>
  <c r="L973" i="5"/>
  <c r="L972" i="5"/>
  <c r="L969" i="5"/>
  <c r="L968" i="5"/>
  <c r="L967" i="5"/>
  <c r="L966" i="5"/>
  <c r="L965" i="5"/>
  <c r="L964" i="5"/>
  <c r="L963" i="5"/>
  <c r="L962" i="5"/>
  <c r="L961" i="5"/>
  <c r="L960" i="5"/>
  <c r="L959" i="5"/>
  <c r="L958" i="5"/>
  <c r="L957" i="5"/>
  <c r="L956" i="5"/>
  <c r="L955" i="5"/>
  <c r="L954" i="5"/>
  <c r="L953" i="5"/>
  <c r="L952" i="5"/>
  <c r="L951" i="5"/>
  <c r="L950" i="5"/>
  <c r="L949" i="5"/>
  <c r="L948" i="5"/>
  <c r="L947" i="5"/>
  <c r="L946" i="5"/>
  <c r="L945" i="5"/>
  <c r="L944" i="5"/>
  <c r="L943" i="5"/>
  <c r="L942" i="5"/>
  <c r="L941" i="5"/>
  <c r="L940" i="5"/>
  <c r="L939" i="5"/>
  <c r="L938" i="5"/>
  <c r="L937" i="5"/>
  <c r="L936" i="5"/>
  <c r="L935" i="5"/>
  <c r="L934" i="5"/>
  <c r="L933" i="5"/>
  <c r="L931" i="5"/>
  <c r="L930" i="5"/>
  <c r="L929" i="5"/>
  <c r="L928" i="5"/>
  <c r="L927" i="5"/>
  <c r="L926" i="5"/>
  <c r="L925" i="5"/>
  <c r="L924" i="5"/>
  <c r="L923" i="5"/>
  <c r="L922" i="5"/>
  <c r="L921" i="5"/>
  <c r="L920" i="5"/>
  <c r="L919" i="5"/>
  <c r="L918" i="5"/>
  <c r="L917" i="5"/>
  <c r="L916" i="5"/>
  <c r="L915" i="5"/>
  <c r="L914" i="5"/>
  <c r="L913" i="5"/>
  <c r="L912" i="5"/>
  <c r="L911" i="5"/>
  <c r="L910" i="5"/>
  <c r="L909" i="5"/>
  <c r="L908" i="5"/>
  <c r="L907" i="5"/>
  <c r="L906" i="5"/>
  <c r="L905" i="5"/>
  <c r="L904" i="5"/>
  <c r="L903" i="5"/>
  <c r="L902" i="5"/>
  <c r="L901" i="5"/>
  <c r="L900" i="5"/>
  <c r="L899" i="5"/>
  <c r="L898" i="5"/>
  <c r="L897" i="5"/>
  <c r="L896" i="5"/>
  <c r="L895" i="5"/>
  <c r="L894" i="5"/>
  <c r="L892" i="5"/>
  <c r="L890" i="5"/>
  <c r="L889" i="5"/>
  <c r="L888" i="5"/>
  <c r="L887" i="5"/>
  <c r="L886" i="5"/>
  <c r="L885" i="5"/>
  <c r="L884" i="5"/>
  <c r="L883" i="5"/>
  <c r="L882" i="5"/>
  <c r="L881" i="5"/>
  <c r="L880" i="5"/>
  <c r="L879" i="5"/>
  <c r="L878" i="5"/>
  <c r="L877" i="5"/>
  <c r="L876" i="5"/>
  <c r="L875" i="5"/>
  <c r="L874" i="5"/>
  <c r="L873" i="5"/>
  <c r="L872" i="5"/>
  <c r="L871" i="5"/>
  <c r="L870" i="5"/>
  <c r="L869" i="5"/>
  <c r="L868" i="5"/>
  <c r="L867" i="5"/>
  <c r="L866" i="5"/>
  <c r="L865" i="5"/>
  <c r="L864" i="5"/>
  <c r="L863" i="5"/>
  <c r="L862" i="5"/>
  <c r="L861" i="5"/>
  <c r="L860" i="5"/>
  <c r="L859" i="5"/>
  <c r="L858" i="5"/>
  <c r="L857" i="5"/>
  <c r="L856" i="5"/>
  <c r="L855" i="5"/>
  <c r="L854" i="5"/>
  <c r="L853" i="5"/>
  <c r="L852" i="5"/>
  <c r="L851" i="5"/>
  <c r="L850" i="5"/>
  <c r="L849" i="5"/>
  <c r="L848" i="5"/>
  <c r="L847" i="5"/>
  <c r="L846" i="5"/>
  <c r="L845" i="5"/>
  <c r="L844" i="5"/>
  <c r="L843" i="5"/>
  <c r="L842" i="5"/>
  <c r="L841" i="5"/>
  <c r="L840" i="5"/>
  <c r="L839" i="5"/>
  <c r="L838" i="5"/>
  <c r="L837" i="5"/>
  <c r="L836" i="5"/>
  <c r="L835" i="5"/>
  <c r="L834" i="5"/>
  <c r="L833" i="5"/>
  <c r="L832" i="5"/>
  <c r="L829" i="5"/>
  <c r="L828" i="5"/>
  <c r="L827" i="5"/>
  <c r="L826" i="5"/>
  <c r="L825" i="5"/>
  <c r="L824" i="5"/>
  <c r="L823" i="5"/>
  <c r="L822" i="5"/>
  <c r="L821" i="5"/>
  <c r="L820" i="5"/>
  <c r="L819" i="5"/>
  <c r="L818" i="5"/>
  <c r="L817" i="5"/>
  <c r="L816" i="5"/>
  <c r="L815" i="5"/>
  <c r="L814" i="5"/>
  <c r="L813" i="5"/>
  <c r="L811" i="5"/>
  <c r="L810" i="5"/>
  <c r="L809" i="5"/>
  <c r="L808" i="5"/>
  <c r="L806" i="5"/>
  <c r="L805" i="5"/>
  <c r="L804" i="5"/>
  <c r="L803" i="5"/>
  <c r="L802" i="5"/>
  <c r="L801" i="5"/>
  <c r="L800" i="5"/>
  <c r="L799" i="5"/>
  <c r="L797" i="5"/>
  <c r="L796" i="5"/>
  <c r="L795" i="5"/>
  <c r="L794" i="5"/>
  <c r="L792" i="5"/>
  <c r="L790" i="5"/>
  <c r="L789" i="5"/>
  <c r="L787" i="5"/>
  <c r="L786" i="5"/>
  <c r="L785" i="5"/>
  <c r="L784" i="5"/>
  <c r="L783" i="5"/>
  <c r="L782" i="5"/>
  <c r="L780" i="5"/>
  <c r="L778" i="5"/>
  <c r="L777" i="5"/>
  <c r="L776" i="5"/>
  <c r="L775" i="5"/>
  <c r="L772" i="5"/>
  <c r="L771" i="5"/>
  <c r="L770" i="5"/>
  <c r="L768" i="5"/>
  <c r="L767" i="5"/>
  <c r="L765" i="5"/>
  <c r="L764" i="5"/>
  <c r="L762" i="5"/>
  <c r="L761" i="5"/>
  <c r="L760" i="5"/>
  <c r="L759" i="5"/>
  <c r="L756" i="5"/>
  <c r="L755" i="5"/>
  <c r="L754" i="5"/>
  <c r="L752" i="5"/>
  <c r="L751" i="5"/>
  <c r="L750" i="5"/>
  <c r="L749" i="5"/>
  <c r="L746" i="5"/>
  <c r="L745" i="5"/>
  <c r="L744" i="5"/>
  <c r="L743" i="5"/>
  <c r="L742" i="5"/>
  <c r="L741" i="5"/>
  <c r="L740" i="5"/>
  <c r="L739" i="5"/>
  <c r="L738" i="5"/>
  <c r="L737" i="5"/>
  <c r="L736" i="5"/>
  <c r="L735" i="5"/>
  <c r="L734" i="5"/>
  <c r="L733" i="5"/>
  <c r="L732" i="5"/>
  <c r="L731" i="5"/>
  <c r="L729" i="5"/>
  <c r="L728" i="5"/>
  <c r="L727" i="5"/>
  <c r="L726" i="5"/>
  <c r="L725" i="5"/>
  <c r="L724" i="5"/>
  <c r="L722" i="5"/>
  <c r="L721" i="5"/>
  <c r="L720" i="5"/>
  <c r="L718" i="5"/>
  <c r="L717" i="5"/>
  <c r="L716" i="5"/>
  <c r="L715" i="5"/>
  <c r="L714" i="5"/>
  <c r="L713" i="5"/>
  <c r="L712" i="5"/>
  <c r="L711" i="5"/>
  <c r="L710" i="5"/>
  <c r="L709" i="5"/>
  <c r="L708" i="5"/>
  <c r="L707" i="5"/>
  <c r="L706" i="5"/>
  <c r="L705" i="5"/>
  <c r="L704" i="5"/>
  <c r="L703" i="5"/>
  <c r="L702" i="5"/>
  <c r="L701" i="5"/>
  <c r="L700" i="5"/>
  <c r="L699" i="5"/>
  <c r="L698" i="5"/>
  <c r="L697" i="5"/>
  <c r="L696" i="5"/>
  <c r="L695" i="5"/>
  <c r="L694" i="5"/>
  <c r="L693" i="5"/>
  <c r="L692" i="5"/>
  <c r="L691" i="5"/>
  <c r="L690" i="5"/>
  <c r="L689" i="5"/>
  <c r="L688" i="5"/>
  <c r="L687" i="5"/>
  <c r="L686" i="5"/>
  <c r="L685" i="5"/>
  <c r="L684" i="5"/>
  <c r="L683" i="5"/>
  <c r="L682" i="5"/>
  <c r="L681" i="5"/>
  <c r="L680" i="5"/>
  <c r="L679" i="5"/>
  <c r="L678" i="5"/>
  <c r="L677" i="5"/>
  <c r="L676" i="5"/>
  <c r="L675" i="5"/>
  <c r="L674" i="5"/>
  <c r="L673" i="5"/>
  <c r="L672" i="5"/>
  <c r="L671" i="5"/>
  <c r="L670" i="5"/>
  <c r="L669" i="5"/>
  <c r="L668" i="5"/>
  <c r="L667" i="5"/>
  <c r="L666" i="5"/>
  <c r="L665" i="5"/>
  <c r="L664" i="5"/>
  <c r="L662" i="5"/>
  <c r="L661" i="5"/>
  <c r="L660" i="5"/>
  <c r="L659" i="5"/>
  <c r="L658" i="5"/>
  <c r="L657" i="5"/>
  <c r="L655" i="5"/>
  <c r="L654" i="5"/>
  <c r="L653" i="5"/>
  <c r="L652" i="5"/>
  <c r="L651" i="5"/>
  <c r="L650" i="5"/>
  <c r="L648" i="5"/>
  <c r="L647" i="5"/>
  <c r="L646" i="5"/>
  <c r="L645" i="5"/>
  <c r="L644" i="5"/>
  <c r="L643" i="5"/>
  <c r="L642" i="5"/>
  <c r="L641" i="5"/>
  <c r="L640" i="5"/>
  <c r="L639" i="5"/>
  <c r="L638" i="5"/>
  <c r="L637" i="5"/>
  <c r="L636" i="5"/>
  <c r="L635" i="5"/>
  <c r="L634" i="5"/>
  <c r="L632" i="5"/>
  <c r="L631" i="5"/>
  <c r="L630" i="5"/>
  <c r="L628" i="5"/>
  <c r="L627" i="5"/>
  <c r="L626" i="5"/>
  <c r="L625" i="5"/>
  <c r="L624" i="5"/>
  <c r="L623" i="5"/>
  <c r="L621" i="5"/>
  <c r="L620" i="5"/>
  <c r="L619" i="5"/>
  <c r="L618" i="5"/>
  <c r="L617" i="5"/>
  <c r="L616" i="5"/>
  <c r="L614" i="5"/>
  <c r="L613" i="5"/>
  <c r="L612" i="5"/>
  <c r="L611" i="5"/>
  <c r="L610" i="5"/>
  <c r="L609" i="5"/>
  <c r="L606" i="5"/>
  <c r="L605" i="5"/>
  <c r="L604" i="5"/>
  <c r="L603" i="5"/>
  <c r="L602" i="5"/>
  <c r="L601" i="5"/>
  <c r="L600" i="5"/>
  <c r="L599" i="5"/>
  <c r="L598" i="5"/>
  <c r="L597" i="5"/>
  <c r="L595" i="5"/>
  <c r="L594" i="5"/>
  <c r="L593" i="5"/>
  <c r="L592" i="5"/>
  <c r="L590" i="5"/>
  <c r="L589" i="5"/>
  <c r="L587" i="5"/>
  <c r="L586" i="5"/>
  <c r="L584" i="5"/>
  <c r="L583" i="5"/>
  <c r="L582" i="5"/>
  <c r="L581" i="5"/>
  <c r="L579" i="5"/>
  <c r="L578" i="5"/>
  <c r="L577" i="5"/>
  <c r="L576" i="5"/>
  <c r="L575" i="5"/>
  <c r="L574" i="5"/>
  <c r="L573" i="5"/>
  <c r="L572" i="5"/>
  <c r="L571" i="5"/>
  <c r="L570" i="5"/>
  <c r="L569" i="5"/>
  <c r="L568" i="5"/>
  <c r="L567" i="5"/>
  <c r="L566" i="5"/>
  <c r="L565" i="5"/>
  <c r="L564" i="5"/>
  <c r="L563" i="5"/>
  <c r="L562" i="5"/>
  <c r="L561" i="5"/>
  <c r="L560" i="5"/>
  <c r="L559" i="5"/>
  <c r="L558" i="5"/>
  <c r="L557" i="5"/>
  <c r="L556" i="5"/>
  <c r="L555" i="5"/>
  <c r="L554" i="5"/>
  <c r="L553" i="5"/>
  <c r="L552" i="5"/>
  <c r="L551" i="5"/>
  <c r="L550" i="5"/>
  <c r="L549" i="5"/>
  <c r="L548" i="5"/>
  <c r="L546" i="5"/>
  <c r="L545" i="5"/>
  <c r="L544" i="5"/>
  <c r="L543" i="5"/>
  <c r="L542" i="5"/>
  <c r="L541" i="5"/>
  <c r="L539" i="5"/>
  <c r="L538" i="5"/>
  <c r="L537" i="5"/>
  <c r="L536" i="5"/>
  <c r="L535" i="5"/>
  <c r="L534" i="5"/>
  <c r="L533" i="5"/>
  <c r="L532" i="5"/>
  <c r="L531" i="5"/>
  <c r="L530" i="5"/>
  <c r="L528" i="5"/>
  <c r="L527" i="5"/>
  <c r="L526" i="5"/>
  <c r="L525" i="5"/>
  <c r="L523" i="5"/>
  <c r="L522" i="5"/>
  <c r="L521" i="5"/>
  <c r="L520" i="5"/>
  <c r="L517" i="5"/>
  <c r="L516" i="5"/>
  <c r="L515" i="5"/>
  <c r="L514" i="5"/>
  <c r="L513" i="5"/>
  <c r="L512" i="5"/>
  <c r="L511" i="5"/>
  <c r="L510" i="5"/>
  <c r="L509" i="5"/>
  <c r="L508" i="5"/>
  <c r="L507" i="5"/>
  <c r="L506" i="5"/>
  <c r="L505" i="5"/>
  <c r="L504" i="5"/>
  <c r="L503" i="5"/>
  <c r="L502" i="5"/>
  <c r="L501" i="5"/>
  <c r="L500" i="5"/>
  <c r="L499" i="5"/>
  <c r="L498" i="5"/>
  <c r="L497" i="5"/>
  <c r="L496" i="5"/>
  <c r="L495" i="5"/>
  <c r="L494" i="5"/>
  <c r="L493" i="5"/>
  <c r="L492" i="5"/>
  <c r="L491" i="5"/>
  <c r="L490" i="5"/>
  <c r="L488" i="5"/>
  <c r="L487" i="5"/>
  <c r="L486" i="5"/>
  <c r="L485" i="5"/>
  <c r="L484" i="5"/>
  <c r="L483" i="5"/>
  <c r="L482" i="5"/>
  <c r="L481" i="5"/>
  <c r="L480" i="5"/>
  <c r="L479" i="5"/>
  <c r="L478" i="5"/>
  <c r="L477" i="5"/>
  <c r="L476" i="5"/>
  <c r="L475" i="5"/>
  <c r="L474" i="5"/>
  <c r="L473" i="5"/>
  <c r="L472" i="5"/>
  <c r="L471" i="5"/>
  <c r="L470" i="5"/>
  <c r="L469" i="5"/>
  <c r="L468" i="5"/>
  <c r="L467" i="5"/>
  <c r="L466" i="5"/>
  <c r="L465" i="5"/>
  <c r="L464" i="5"/>
  <c r="L463" i="5"/>
  <c r="L462" i="5"/>
  <c r="L461" i="5"/>
  <c r="L460" i="5"/>
  <c r="L459" i="5"/>
  <c r="L458" i="5"/>
  <c r="L455" i="5"/>
  <c r="L454" i="5"/>
  <c r="L453" i="5"/>
  <c r="L452" i="5"/>
  <c r="L451" i="5"/>
  <c r="L450" i="5"/>
  <c r="L449" i="5"/>
  <c r="L448" i="5"/>
  <c r="L447" i="5"/>
  <c r="L446" i="5"/>
  <c r="L445" i="5"/>
  <c r="L444" i="5"/>
  <c r="L442" i="5"/>
  <c r="L441" i="5"/>
  <c r="L440" i="5"/>
  <c r="L439" i="5"/>
  <c r="L438" i="5"/>
  <c r="L437" i="5"/>
  <c r="L436" i="5"/>
  <c r="L435" i="5"/>
  <c r="L434" i="5"/>
  <c r="L433" i="5"/>
  <c r="L432" i="5"/>
  <c r="L431" i="5"/>
  <c r="L430" i="5"/>
  <c r="L429" i="5"/>
  <c r="L428" i="5"/>
  <c r="L427" i="5"/>
  <c r="L425" i="5"/>
  <c r="L424" i="5"/>
  <c r="L423" i="5"/>
  <c r="L422" i="5"/>
  <c r="L421" i="5"/>
  <c r="L420" i="5"/>
  <c r="L419" i="5"/>
  <c r="L418" i="5"/>
  <c r="L415" i="5"/>
  <c r="L414" i="5"/>
  <c r="L413" i="5"/>
  <c r="L412" i="5"/>
  <c r="L411" i="5"/>
  <c r="L410" i="5"/>
  <c r="L408" i="5"/>
  <c r="L407" i="5"/>
  <c r="L406" i="5"/>
  <c r="L405" i="5"/>
  <c r="L403" i="5"/>
  <c r="L402" i="5"/>
  <c r="L401" i="5"/>
  <c r="L400" i="5"/>
  <c r="L399" i="5"/>
  <c r="L398" i="5"/>
  <c r="L397" i="5"/>
  <c r="L396" i="5"/>
  <c r="L395" i="5"/>
  <c r="L394" i="5"/>
  <c r="L393" i="5"/>
  <c r="L392" i="5"/>
  <c r="L391" i="5"/>
  <c r="L390" i="5"/>
  <c r="L389" i="5"/>
  <c r="L388" i="5"/>
  <c r="L387" i="5"/>
  <c r="L386" i="5"/>
  <c r="L384" i="5"/>
  <c r="L383" i="5"/>
  <c r="L382" i="5"/>
  <c r="L380" i="5"/>
  <c r="L379" i="5"/>
  <c r="L378" i="5"/>
  <c r="L376" i="5"/>
  <c r="L375" i="5"/>
  <c r="L374" i="5"/>
  <c r="L373" i="5"/>
  <c r="L372" i="5"/>
  <c r="L369" i="5"/>
  <c r="L368" i="5"/>
  <c r="L367" i="5"/>
  <c r="L366" i="5"/>
  <c r="L365" i="5"/>
  <c r="L363" i="5"/>
  <c r="L362" i="5"/>
  <c r="L361" i="5"/>
  <c r="L359" i="5"/>
  <c r="L358" i="5"/>
  <c r="L357" i="5"/>
  <c r="L356" i="5"/>
  <c r="L355" i="5"/>
  <c r="L354" i="5"/>
  <c r="L353" i="5"/>
  <c r="L352" i="5"/>
  <c r="L351" i="5"/>
  <c r="L350" i="5"/>
  <c r="L349" i="5"/>
  <c r="L348" i="5"/>
  <c r="L347" i="5"/>
  <c r="L345" i="5"/>
  <c r="L344" i="5"/>
  <c r="L342" i="5"/>
  <c r="L341" i="5"/>
  <c r="L339" i="5"/>
  <c r="L338" i="5"/>
  <c r="L337" i="5"/>
  <c r="L336" i="5"/>
  <c r="L333" i="5"/>
  <c r="L332" i="5"/>
  <c r="L330" i="5"/>
  <c r="L329" i="5"/>
  <c r="L328" i="5"/>
  <c r="L326" i="5"/>
  <c r="L325" i="5"/>
  <c r="L324" i="5"/>
  <c r="L323" i="5"/>
  <c r="L321" i="5"/>
  <c r="L320" i="5"/>
  <c r="L318" i="5"/>
  <c r="L317" i="5"/>
  <c r="L316" i="5"/>
  <c r="L315" i="5"/>
  <c r="L313" i="5"/>
  <c r="L312" i="5"/>
  <c r="L311" i="5"/>
  <c r="L310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0" i="5"/>
  <c r="L239" i="5"/>
  <c r="L238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3" i="5"/>
  <c r="L202" i="5"/>
  <c r="L201" i="5"/>
  <c r="L200" i="5"/>
  <c r="L199" i="5"/>
  <c r="L198" i="5"/>
  <c r="L197" i="5"/>
  <c r="L196" i="5"/>
  <c r="L194" i="5"/>
  <c r="L193" i="5"/>
  <c r="L192" i="5"/>
  <c r="L190" i="5"/>
  <c r="L189" i="5"/>
  <c r="L188" i="5"/>
  <c r="L187" i="5"/>
  <c r="L186" i="5"/>
  <c r="L184" i="5"/>
  <c r="L183" i="5"/>
  <c r="L182" i="5"/>
  <c r="L181" i="5"/>
  <c r="L180" i="5"/>
  <c r="L179" i="5"/>
  <c r="L178" i="5"/>
  <c r="L175" i="5"/>
  <c r="L174" i="5"/>
  <c r="L173" i="5"/>
  <c r="L171" i="5"/>
  <c r="L170" i="5"/>
  <c r="L169" i="5"/>
  <c r="L168" i="5"/>
  <c r="L167" i="5"/>
  <c r="L166" i="5"/>
  <c r="L165" i="5"/>
  <c r="L164" i="5"/>
  <c r="L163" i="5"/>
  <c r="L162" i="5"/>
  <c r="L161" i="5"/>
  <c r="L159" i="5"/>
  <c r="L158" i="5"/>
  <c r="L157" i="5"/>
  <c r="L155" i="5"/>
  <c r="L154" i="5"/>
  <c r="L153" i="5"/>
  <c r="L152" i="5"/>
  <c r="L151" i="5"/>
  <c r="L150" i="5"/>
  <c r="L148" i="5"/>
  <c r="L147" i="5"/>
  <c r="L146" i="5"/>
  <c r="L145" i="5"/>
  <c r="L144" i="5"/>
  <c r="L143" i="5"/>
  <c r="L141" i="5"/>
  <c r="L140" i="5"/>
  <c r="L139" i="5"/>
  <c r="L138" i="5"/>
  <c r="L137" i="5"/>
  <c r="L136" i="5"/>
  <c r="L133" i="5"/>
  <c r="L132" i="5"/>
  <c r="L131" i="5"/>
  <c r="L130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3" i="5"/>
  <c r="L102" i="5"/>
  <c r="L101" i="5"/>
  <c r="L100" i="5"/>
  <c r="L99" i="5"/>
  <c r="L98" i="5"/>
  <c r="L97" i="5"/>
  <c r="L96" i="5"/>
  <c r="L95" i="5"/>
  <c r="L94" i="5"/>
  <c r="L93" i="5"/>
  <c r="L92" i="5"/>
  <c r="L90" i="5"/>
  <c r="L89" i="5"/>
  <c r="L88" i="5"/>
  <c r="L87" i="5"/>
  <c r="L86" i="5"/>
  <c r="L85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8" i="5"/>
  <c r="L57" i="5"/>
  <c r="L56" i="5"/>
  <c r="L55" i="5"/>
  <c r="L53" i="5"/>
  <c r="L52" i="5"/>
  <c r="L51" i="5"/>
  <c r="L50" i="5"/>
  <c r="L49" i="5"/>
  <c r="L48" i="5"/>
  <c r="L47" i="5"/>
  <c r="L46" i="5"/>
  <c r="L45" i="5"/>
  <c r="L44" i="5"/>
  <c r="L43" i="5"/>
  <c r="L42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3" i="5" l="1"/>
  <c r="L1092" i="3"/>
  <c r="L1091" i="3"/>
  <c r="L1095" i="3"/>
  <c r="L1094" i="3"/>
  <c r="L1093" i="3"/>
  <c r="L1098" i="3"/>
  <c r="L1097" i="3"/>
  <c r="L1096" i="3"/>
  <c r="L829" i="3"/>
  <c r="L828" i="3"/>
  <c r="L827" i="3"/>
  <c r="L746" i="3"/>
  <c r="L745" i="3"/>
  <c r="L744" i="3"/>
  <c r="L743" i="3"/>
  <c r="L742" i="3"/>
  <c r="L741" i="3"/>
  <c r="L740" i="3"/>
  <c r="L739" i="3"/>
  <c r="L738" i="3"/>
  <c r="L737" i="3"/>
  <c r="L736" i="3"/>
  <c r="L735" i="3"/>
  <c r="L734" i="3"/>
  <c r="L733" i="3"/>
  <c r="L732" i="3"/>
  <c r="L731" i="3"/>
  <c r="L729" i="3"/>
  <c r="L728" i="3"/>
  <c r="L727" i="3"/>
  <c r="L726" i="3"/>
  <c r="L725" i="3"/>
  <c r="L724" i="3"/>
  <c r="L722" i="3"/>
  <c r="L721" i="3"/>
  <c r="L720" i="3"/>
  <c r="L718" i="3"/>
  <c r="L717" i="3"/>
  <c r="L716" i="3"/>
  <c r="L715" i="3"/>
  <c r="L714" i="3"/>
  <c r="L713" i="3"/>
  <c r="L712" i="3"/>
  <c r="L711" i="3"/>
  <c r="L710" i="3"/>
  <c r="L709" i="3"/>
  <c r="L708" i="3"/>
  <c r="L707" i="3"/>
  <c r="L706" i="3"/>
  <c r="L705" i="3"/>
  <c r="L704" i="3"/>
  <c r="L703" i="3"/>
  <c r="L702" i="3"/>
  <c r="L701" i="3"/>
  <c r="L700" i="3"/>
  <c r="L699" i="3"/>
  <c r="L698" i="3"/>
  <c r="L697" i="3"/>
  <c r="L696" i="3"/>
  <c r="L695" i="3"/>
  <c r="L694" i="3"/>
  <c r="L693" i="3"/>
  <c r="L692" i="3"/>
  <c r="L691" i="3"/>
  <c r="L690" i="3"/>
  <c r="L689" i="3"/>
  <c r="L688" i="3"/>
  <c r="L687" i="3"/>
  <c r="L686" i="3"/>
  <c r="L685" i="3"/>
  <c r="L684" i="3"/>
  <c r="L683" i="3"/>
  <c r="L682" i="3"/>
  <c r="L681" i="3"/>
  <c r="L680" i="3"/>
  <c r="L679" i="3"/>
  <c r="L678" i="3"/>
  <c r="L677" i="3"/>
  <c r="L676" i="3"/>
  <c r="L675" i="3"/>
  <c r="L674" i="3"/>
  <c r="L673" i="3"/>
  <c r="L672" i="3"/>
  <c r="L671" i="3"/>
  <c r="L670" i="3"/>
  <c r="L669" i="3"/>
  <c r="L668" i="3"/>
  <c r="L667" i="3"/>
  <c r="L666" i="3"/>
  <c r="L665" i="3"/>
  <c r="L664" i="3"/>
  <c r="L662" i="3"/>
  <c r="L661" i="3"/>
  <c r="L660" i="3"/>
  <c r="L659" i="3"/>
  <c r="L658" i="3"/>
  <c r="L657" i="3"/>
  <c r="L655" i="3"/>
  <c r="L654" i="3"/>
  <c r="L653" i="3"/>
  <c r="L652" i="3"/>
  <c r="L651" i="3"/>
  <c r="L650" i="3"/>
  <c r="L648" i="3"/>
  <c r="L647" i="3"/>
  <c r="L646" i="3"/>
  <c r="L645" i="3"/>
  <c r="L644" i="3"/>
  <c r="L643" i="3"/>
  <c r="L642" i="3"/>
  <c r="L641" i="3"/>
  <c r="L640" i="3"/>
  <c r="L639" i="3"/>
  <c r="L638" i="3"/>
  <c r="L637" i="3"/>
  <c r="L636" i="3"/>
  <c r="L635" i="3"/>
  <c r="L634" i="3"/>
  <c r="L632" i="3"/>
  <c r="L631" i="3"/>
  <c r="L630" i="3"/>
  <c r="L628" i="3"/>
  <c r="L627" i="3"/>
  <c r="L626" i="3"/>
  <c r="L625" i="3"/>
  <c r="L624" i="3"/>
  <c r="L623" i="3"/>
  <c r="L621" i="3"/>
  <c r="L620" i="3"/>
  <c r="L619" i="3"/>
  <c r="L618" i="3"/>
  <c r="L617" i="3"/>
  <c r="L616" i="3"/>
  <c r="L614" i="3"/>
  <c r="L613" i="3"/>
  <c r="L612" i="3"/>
  <c r="L611" i="3"/>
  <c r="L610" i="3"/>
  <c r="L609" i="3"/>
  <c r="L415" i="3"/>
  <c r="L414" i="3"/>
  <c r="L413" i="3"/>
  <c r="L412" i="3"/>
  <c r="L411" i="3"/>
  <c r="L410" i="3"/>
  <c r="L408" i="3"/>
  <c r="L407" i="3"/>
  <c r="L406" i="3"/>
  <c r="L405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4" i="3"/>
  <c r="L383" i="3"/>
  <c r="L382" i="3"/>
  <c r="L380" i="3"/>
  <c r="L379" i="3"/>
  <c r="L378" i="3"/>
  <c r="L376" i="3"/>
  <c r="L375" i="3"/>
  <c r="L374" i="3"/>
  <c r="L373" i="3"/>
  <c r="L372" i="3"/>
  <c r="L369" i="3"/>
  <c r="L368" i="3"/>
  <c r="L367" i="3"/>
  <c r="L366" i="3"/>
  <c r="L365" i="3"/>
  <c r="L363" i="3"/>
  <c r="L362" i="3"/>
  <c r="L361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5" i="3"/>
  <c r="L344" i="3"/>
  <c r="L342" i="3"/>
  <c r="L341" i="3"/>
  <c r="L339" i="3"/>
  <c r="L338" i="3"/>
  <c r="L337" i="3"/>
  <c r="L336" i="3"/>
  <c r="L969" i="3" l="1"/>
  <c r="L968" i="3"/>
  <c r="L967" i="3"/>
  <c r="L7" i="3" l="1"/>
  <c r="L1222" i="3"/>
  <c r="L1221" i="3"/>
  <c r="L1220" i="3"/>
  <c r="L1219" i="3"/>
  <c r="L1218" i="3"/>
  <c r="L1217" i="3"/>
  <c r="L1216" i="3"/>
  <c r="L1215" i="3"/>
  <c r="L1214" i="3"/>
  <c r="L1213" i="3"/>
  <c r="L1212" i="3"/>
  <c r="L1211" i="3"/>
  <c r="L1210" i="3"/>
  <c r="L1209" i="3"/>
  <c r="L1208" i="3"/>
  <c r="L1207" i="3"/>
  <c r="L1206" i="3"/>
  <c r="L1205" i="3"/>
  <c r="L1204" i="3"/>
  <c r="L1203" i="3"/>
  <c r="L1202" i="3"/>
  <c r="L1201" i="3"/>
  <c r="L1200" i="3"/>
  <c r="L1199" i="3"/>
  <c r="L1198" i="3"/>
  <c r="L1197" i="3"/>
  <c r="L1196" i="3"/>
  <c r="L1195" i="3"/>
  <c r="L1194" i="3"/>
  <c r="L1193" i="3"/>
  <c r="L1192" i="3"/>
  <c r="L1191" i="3"/>
  <c r="L1190" i="3"/>
  <c r="L1189" i="3"/>
  <c r="L1188" i="3"/>
  <c r="L1187" i="3"/>
  <c r="L1186" i="3"/>
  <c r="L1185" i="3"/>
  <c r="L1184" i="3"/>
  <c r="L1183" i="3"/>
  <c r="L1182" i="3"/>
  <c r="L1181" i="3"/>
  <c r="L1180" i="3"/>
  <c r="L1179" i="3"/>
  <c r="L1178" i="3"/>
  <c r="L1177" i="3"/>
  <c r="L1176" i="3"/>
  <c r="L1175" i="3"/>
  <c r="L1174" i="3"/>
  <c r="L1173" i="3"/>
  <c r="L1172" i="3"/>
  <c r="L1171" i="3"/>
  <c r="L1170" i="3"/>
  <c r="L1169" i="3"/>
  <c r="L1168" i="3"/>
  <c r="L1167" i="3"/>
  <c r="L1166" i="3"/>
  <c r="L1165" i="3"/>
  <c r="L1164" i="3"/>
  <c r="L1163" i="3"/>
  <c r="L1162" i="3"/>
  <c r="L1161" i="3"/>
  <c r="L1160" i="3"/>
  <c r="L1159" i="3"/>
  <c r="L1158" i="3"/>
  <c r="L1157" i="3"/>
  <c r="L1155" i="3"/>
  <c r="L1153" i="3"/>
  <c r="L1152" i="3"/>
  <c r="L1151" i="3"/>
  <c r="L1150" i="3"/>
  <c r="L1149" i="3"/>
  <c r="L1148" i="3"/>
  <c r="L1147" i="3"/>
  <c r="L1146" i="3"/>
  <c r="L1145" i="3"/>
  <c r="L1143" i="3"/>
  <c r="L1142" i="3"/>
  <c r="L1141" i="3"/>
  <c r="L1140" i="3"/>
  <c r="L1139" i="3"/>
  <c r="L1138" i="3"/>
  <c r="L1137" i="3"/>
  <c r="L1136" i="3"/>
  <c r="L1135" i="3"/>
  <c r="L1134" i="3"/>
  <c r="L1133" i="3"/>
  <c r="L1132" i="3"/>
  <c r="L1129" i="3"/>
  <c r="L1128" i="3"/>
  <c r="L1127" i="3"/>
  <c r="L1126" i="3"/>
  <c r="L1125" i="3"/>
  <c r="L1124" i="3"/>
  <c r="L1123" i="3"/>
  <c r="L1122" i="3"/>
  <c r="L1121" i="3"/>
  <c r="L1120" i="3"/>
  <c r="L1119" i="3"/>
  <c r="L1118" i="3"/>
  <c r="L1117" i="3"/>
  <c r="L1116" i="3"/>
  <c r="L1115" i="3"/>
  <c r="L1114" i="3"/>
  <c r="L1113" i="3"/>
  <c r="L1112" i="3"/>
  <c r="L1111" i="3"/>
  <c r="L1109" i="3"/>
  <c r="L1108" i="3"/>
  <c r="L1107" i="3"/>
  <c r="L1106" i="3"/>
  <c r="L1105" i="3"/>
  <c r="L1104" i="3"/>
  <c r="L1103" i="3"/>
  <c r="L1102" i="3"/>
  <c r="L1101" i="3"/>
  <c r="L1100" i="3"/>
  <c r="L1090" i="3"/>
  <c r="L1089" i="3"/>
  <c r="L1088" i="3"/>
  <c r="L1087" i="3"/>
  <c r="L1086" i="3"/>
  <c r="L1085" i="3"/>
  <c r="L1084" i="3"/>
  <c r="L1083" i="3"/>
  <c r="L1082" i="3"/>
  <c r="L1081" i="3"/>
  <c r="L1080" i="3"/>
  <c r="L1079" i="3"/>
  <c r="L1078" i="3"/>
  <c r="L1077" i="3"/>
  <c r="L1076" i="3"/>
  <c r="L1075" i="3"/>
  <c r="L1074" i="3"/>
  <c r="L1073" i="3"/>
  <c r="L1072" i="3"/>
  <c r="L1071" i="3"/>
  <c r="L1070" i="3"/>
  <c r="L1069" i="3"/>
  <c r="L1068" i="3"/>
  <c r="L1067" i="3"/>
  <c r="L1066" i="3"/>
  <c r="L1065" i="3"/>
  <c r="L1064" i="3"/>
  <c r="L1063" i="3"/>
  <c r="L1062" i="3"/>
  <c r="L1061" i="3"/>
  <c r="L1060" i="3"/>
  <c r="L1059" i="3"/>
  <c r="L1058" i="3"/>
  <c r="L1057" i="3"/>
  <c r="L1056" i="3"/>
  <c r="L1055" i="3"/>
  <c r="L1054" i="3"/>
  <c r="L1053" i="3"/>
  <c r="L1052" i="3"/>
  <c r="L1051" i="3"/>
  <c r="L1050" i="3"/>
  <c r="L1049" i="3"/>
  <c r="L1048" i="3"/>
  <c r="L1047" i="3"/>
  <c r="L1046" i="3"/>
  <c r="L1045" i="3"/>
  <c r="L1044" i="3"/>
  <c r="L1043" i="3"/>
  <c r="L1042" i="3"/>
  <c r="L1041" i="3"/>
  <c r="L1040" i="3"/>
  <c r="L1039" i="3"/>
  <c r="L1038" i="3"/>
  <c r="L1037" i="3"/>
  <c r="L1036" i="3"/>
  <c r="L1035" i="3"/>
  <c r="L1033" i="3"/>
  <c r="L1032" i="3"/>
  <c r="L1030" i="3"/>
  <c r="L1029" i="3"/>
  <c r="L1028" i="3"/>
  <c r="L1027" i="3"/>
  <c r="L1026" i="3"/>
  <c r="L1025" i="3"/>
  <c r="L1024" i="3"/>
  <c r="L1023" i="3"/>
  <c r="L1022" i="3"/>
  <c r="L1021" i="3"/>
  <c r="L1020" i="3"/>
  <c r="L1019" i="3"/>
  <c r="L1018" i="3"/>
  <c r="L1017" i="3"/>
  <c r="L1016" i="3"/>
  <c r="L1015" i="3"/>
  <c r="L1014" i="3"/>
  <c r="L1013" i="3"/>
  <c r="L1012" i="3"/>
  <c r="L1011" i="3"/>
  <c r="L1009" i="3"/>
  <c r="L1008" i="3"/>
  <c r="L1007" i="3"/>
  <c r="L1006" i="3"/>
  <c r="L1005" i="3"/>
  <c r="L1004" i="3"/>
  <c r="L1003" i="3"/>
  <c r="L1002" i="3"/>
  <c r="L1001" i="3"/>
  <c r="L1000" i="3"/>
  <c r="L999" i="3"/>
  <c r="L998" i="3"/>
  <c r="L997" i="3"/>
  <c r="L996" i="3"/>
  <c r="L995" i="3"/>
  <c r="L994" i="3"/>
  <c r="L993" i="3"/>
  <c r="L992" i="3"/>
  <c r="L991" i="3"/>
  <c r="L990" i="3"/>
  <c r="L987" i="3"/>
  <c r="L986" i="3"/>
  <c r="L984" i="3"/>
  <c r="L983" i="3"/>
  <c r="L981" i="3"/>
  <c r="L980" i="3"/>
  <c r="L979" i="3"/>
  <c r="L978" i="3"/>
  <c r="L977" i="3"/>
  <c r="L976" i="3"/>
  <c r="L975" i="3"/>
  <c r="L974" i="3"/>
  <c r="L973" i="3"/>
  <c r="L972" i="3"/>
  <c r="L966" i="3"/>
  <c r="L965" i="3"/>
  <c r="L964" i="3"/>
  <c r="L963" i="3"/>
  <c r="L962" i="3"/>
  <c r="L961" i="3"/>
  <c r="L960" i="3"/>
  <c r="L959" i="3"/>
  <c r="L958" i="3"/>
  <c r="L957" i="3"/>
  <c r="L956" i="3"/>
  <c r="L955" i="3"/>
  <c r="L954" i="3"/>
  <c r="L953" i="3"/>
  <c r="L952" i="3"/>
  <c r="L951" i="3"/>
  <c r="L950" i="3"/>
  <c r="L949" i="3"/>
  <c r="L948" i="3"/>
  <c r="L947" i="3"/>
  <c r="L946" i="3"/>
  <c r="L945" i="3"/>
  <c r="L944" i="3"/>
  <c r="L943" i="3"/>
  <c r="L942" i="3"/>
  <c r="L941" i="3"/>
  <c r="L940" i="3"/>
  <c r="L939" i="3"/>
  <c r="L938" i="3"/>
  <c r="L937" i="3"/>
  <c r="L936" i="3"/>
  <c r="L935" i="3"/>
  <c r="L934" i="3"/>
  <c r="L933" i="3"/>
  <c r="L931" i="3"/>
  <c r="L930" i="3"/>
  <c r="L929" i="3"/>
  <c r="L928" i="3"/>
  <c r="L927" i="3"/>
  <c r="L926" i="3"/>
  <c r="L925" i="3"/>
  <c r="L924" i="3"/>
  <c r="L923" i="3"/>
  <c r="L922" i="3"/>
  <c r="L921" i="3"/>
  <c r="L920" i="3"/>
  <c r="L919" i="3"/>
  <c r="L918" i="3"/>
  <c r="L917" i="3"/>
  <c r="L916" i="3"/>
  <c r="L915" i="3"/>
  <c r="L914" i="3"/>
  <c r="L913" i="3"/>
  <c r="L912" i="3"/>
  <c r="L911" i="3"/>
  <c r="L910" i="3"/>
  <c r="L909" i="3"/>
  <c r="L908" i="3"/>
  <c r="L907" i="3"/>
  <c r="L906" i="3"/>
  <c r="L905" i="3"/>
  <c r="L904" i="3"/>
  <c r="L903" i="3"/>
  <c r="L902" i="3"/>
  <c r="L901" i="3"/>
  <c r="L900" i="3"/>
  <c r="L899" i="3"/>
  <c r="L898" i="3"/>
  <c r="L897" i="3"/>
  <c r="L896" i="3"/>
  <c r="L895" i="3"/>
  <c r="L894" i="3"/>
  <c r="L892" i="3"/>
  <c r="L890" i="3"/>
  <c r="L889" i="3"/>
  <c r="L888" i="3"/>
  <c r="L887" i="3"/>
  <c r="L886" i="3"/>
  <c r="L885" i="3"/>
  <c r="L884" i="3"/>
  <c r="L883" i="3"/>
  <c r="L882" i="3"/>
  <c r="L881" i="3"/>
  <c r="L880" i="3"/>
  <c r="L879" i="3"/>
  <c r="L878" i="3"/>
  <c r="L877" i="3"/>
  <c r="L876" i="3"/>
  <c r="L875" i="3"/>
  <c r="L874" i="3"/>
  <c r="L873" i="3"/>
  <c r="L872" i="3"/>
  <c r="L871" i="3"/>
  <c r="L870" i="3"/>
  <c r="L869" i="3"/>
  <c r="L868" i="3"/>
  <c r="L867" i="3"/>
  <c r="L866" i="3"/>
  <c r="L865" i="3"/>
  <c r="L864" i="3"/>
  <c r="L863" i="3"/>
  <c r="L862" i="3"/>
  <c r="L861" i="3"/>
  <c r="L860" i="3"/>
  <c r="L859" i="3"/>
  <c r="L858" i="3"/>
  <c r="L857" i="3"/>
  <c r="L856" i="3"/>
  <c r="L855" i="3"/>
  <c r="L854" i="3"/>
  <c r="L853" i="3"/>
  <c r="L852" i="3"/>
  <c r="L851" i="3"/>
  <c r="L850" i="3"/>
  <c r="L849" i="3"/>
  <c r="L848" i="3"/>
  <c r="L847" i="3"/>
  <c r="L846" i="3"/>
  <c r="L845" i="3"/>
  <c r="L844" i="3"/>
  <c r="L843" i="3"/>
  <c r="L842" i="3"/>
  <c r="L841" i="3"/>
  <c r="L840" i="3"/>
  <c r="L839" i="3"/>
  <c r="L838" i="3"/>
  <c r="L837" i="3"/>
  <c r="L836" i="3"/>
  <c r="L835" i="3"/>
  <c r="L834" i="3"/>
  <c r="L833" i="3"/>
  <c r="L832" i="3"/>
  <c r="L826" i="3"/>
  <c r="L825" i="3"/>
  <c r="L824" i="3"/>
  <c r="L823" i="3"/>
  <c r="L822" i="3"/>
  <c r="L821" i="3"/>
  <c r="L820" i="3"/>
  <c r="L819" i="3"/>
  <c r="L818" i="3"/>
  <c r="L817" i="3"/>
  <c r="L816" i="3"/>
  <c r="L815" i="3"/>
  <c r="L814" i="3"/>
  <c r="L813" i="3"/>
  <c r="L811" i="3"/>
  <c r="L810" i="3"/>
  <c r="L809" i="3"/>
  <c r="L808" i="3"/>
  <c r="L806" i="3"/>
  <c r="L805" i="3"/>
  <c r="L804" i="3"/>
  <c r="L803" i="3"/>
  <c r="L802" i="3"/>
  <c r="L801" i="3"/>
  <c r="L800" i="3"/>
  <c r="L799" i="3"/>
  <c r="L797" i="3"/>
  <c r="L796" i="3"/>
  <c r="L795" i="3"/>
  <c r="L794" i="3"/>
  <c r="L792" i="3"/>
  <c r="L790" i="3"/>
  <c r="L789" i="3"/>
  <c r="L787" i="3"/>
  <c r="L786" i="3"/>
  <c r="L785" i="3"/>
  <c r="L784" i="3"/>
  <c r="L783" i="3"/>
  <c r="L782" i="3"/>
  <c r="L780" i="3"/>
  <c r="L778" i="3"/>
  <c r="L777" i="3"/>
  <c r="L776" i="3"/>
  <c r="L775" i="3"/>
  <c r="L772" i="3"/>
  <c r="L771" i="3"/>
  <c r="L770" i="3"/>
  <c r="L768" i="3"/>
  <c r="L767" i="3"/>
  <c r="L765" i="3"/>
  <c r="L764" i="3"/>
  <c r="L762" i="3"/>
  <c r="L761" i="3"/>
  <c r="L760" i="3"/>
  <c r="L759" i="3"/>
  <c r="L756" i="3"/>
  <c r="L755" i="3"/>
  <c r="L754" i="3"/>
  <c r="L752" i="3"/>
  <c r="L751" i="3"/>
  <c r="L750" i="3"/>
  <c r="L749" i="3"/>
  <c r="L606" i="3"/>
  <c r="L605" i="3"/>
  <c r="L604" i="3"/>
  <c r="L603" i="3"/>
  <c r="L602" i="3"/>
  <c r="L601" i="3"/>
  <c r="L600" i="3"/>
  <c r="L599" i="3"/>
  <c r="L598" i="3"/>
  <c r="L597" i="3"/>
  <c r="L595" i="3"/>
  <c r="L594" i="3"/>
  <c r="L593" i="3"/>
  <c r="L592" i="3"/>
  <c r="L590" i="3"/>
  <c r="L589" i="3"/>
  <c r="L587" i="3"/>
  <c r="L586" i="3"/>
  <c r="L584" i="3"/>
  <c r="L583" i="3"/>
  <c r="L582" i="3"/>
  <c r="L581" i="3"/>
  <c r="L579" i="3"/>
  <c r="L578" i="3"/>
  <c r="L577" i="3"/>
  <c r="L576" i="3"/>
  <c r="L575" i="3"/>
  <c r="L574" i="3"/>
  <c r="L573" i="3"/>
  <c r="L572" i="3"/>
  <c r="L571" i="3"/>
  <c r="L570" i="3"/>
  <c r="L569" i="3"/>
  <c r="L568" i="3"/>
  <c r="L567" i="3"/>
  <c r="L566" i="3"/>
  <c r="L565" i="3"/>
  <c r="L564" i="3"/>
  <c r="L563" i="3"/>
  <c r="L562" i="3"/>
  <c r="L561" i="3"/>
  <c r="L560" i="3"/>
  <c r="L559" i="3"/>
  <c r="L558" i="3"/>
  <c r="L557" i="3"/>
  <c r="L556" i="3"/>
  <c r="L555" i="3"/>
  <c r="L554" i="3"/>
  <c r="L553" i="3"/>
  <c r="L552" i="3"/>
  <c r="L551" i="3"/>
  <c r="L550" i="3"/>
  <c r="L549" i="3"/>
  <c r="L548" i="3"/>
  <c r="L546" i="3"/>
  <c r="L545" i="3"/>
  <c r="L544" i="3"/>
  <c r="L543" i="3"/>
  <c r="L542" i="3"/>
  <c r="L541" i="3"/>
  <c r="L539" i="3"/>
  <c r="L538" i="3"/>
  <c r="L537" i="3"/>
  <c r="L536" i="3"/>
  <c r="L535" i="3"/>
  <c r="L534" i="3"/>
  <c r="L533" i="3"/>
  <c r="L532" i="3"/>
  <c r="L531" i="3"/>
  <c r="L530" i="3"/>
  <c r="L528" i="3"/>
  <c r="L527" i="3"/>
  <c r="L526" i="3"/>
  <c r="L525" i="3"/>
  <c r="L523" i="3"/>
  <c r="L522" i="3"/>
  <c r="L521" i="3"/>
  <c r="L520" i="3"/>
  <c r="L517" i="3"/>
  <c r="L516" i="3"/>
  <c r="L515" i="3"/>
  <c r="L514" i="3"/>
  <c r="L513" i="3"/>
  <c r="L512" i="3"/>
  <c r="L511" i="3"/>
  <c r="L510" i="3"/>
  <c r="L509" i="3"/>
  <c r="L508" i="3"/>
  <c r="L507" i="3"/>
  <c r="L506" i="3"/>
  <c r="L505" i="3"/>
  <c r="L504" i="3"/>
  <c r="L503" i="3"/>
  <c r="L502" i="3"/>
  <c r="L501" i="3"/>
  <c r="L500" i="3"/>
  <c r="L499" i="3"/>
  <c r="L498" i="3"/>
  <c r="L497" i="3"/>
  <c r="L496" i="3"/>
  <c r="L495" i="3"/>
  <c r="L494" i="3"/>
  <c r="L493" i="3"/>
  <c r="L492" i="3"/>
  <c r="L491" i="3"/>
  <c r="L490" i="3"/>
  <c r="L488" i="3"/>
  <c r="L487" i="3"/>
  <c r="L486" i="3"/>
  <c r="L485" i="3"/>
  <c r="L484" i="3"/>
  <c r="L483" i="3"/>
  <c r="L482" i="3"/>
  <c r="L481" i="3"/>
  <c r="L480" i="3"/>
  <c r="L479" i="3"/>
  <c r="L478" i="3"/>
  <c r="L477" i="3"/>
  <c r="L476" i="3"/>
  <c r="L475" i="3"/>
  <c r="L474" i="3"/>
  <c r="L473" i="3"/>
  <c r="L472" i="3"/>
  <c r="L471" i="3"/>
  <c r="L470" i="3"/>
  <c r="L469" i="3"/>
  <c r="L468" i="3"/>
  <c r="L467" i="3"/>
  <c r="L466" i="3"/>
  <c r="L465" i="3"/>
  <c r="L464" i="3"/>
  <c r="L463" i="3"/>
  <c r="L462" i="3"/>
  <c r="L461" i="3"/>
  <c r="L460" i="3"/>
  <c r="L459" i="3"/>
  <c r="L458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5" i="3"/>
  <c r="L424" i="3"/>
  <c r="L423" i="3"/>
  <c r="L422" i="3"/>
  <c r="L421" i="3"/>
  <c r="L420" i="3"/>
  <c r="L419" i="3"/>
  <c r="L418" i="3"/>
  <c r="L333" i="3"/>
  <c r="L332" i="3"/>
  <c r="L330" i="3"/>
  <c r="L329" i="3"/>
  <c r="L328" i="3"/>
  <c r="L326" i="3"/>
  <c r="L325" i="3"/>
  <c r="L324" i="3"/>
  <c r="L323" i="3"/>
  <c r="L321" i="3"/>
  <c r="L320" i="3"/>
  <c r="L318" i="3"/>
  <c r="L317" i="3"/>
  <c r="L316" i="3"/>
  <c r="L315" i="3"/>
  <c r="L313" i="3"/>
  <c r="L312" i="3"/>
  <c r="L311" i="3"/>
  <c r="L310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0" i="3"/>
  <c r="L239" i="3"/>
  <c r="L238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3" i="3"/>
  <c r="L202" i="3"/>
  <c r="L201" i="3"/>
  <c r="L200" i="3"/>
  <c r="L199" i="3"/>
  <c r="L198" i="3"/>
  <c r="L197" i="3"/>
  <c r="L196" i="3"/>
  <c r="L194" i="3"/>
  <c r="L193" i="3"/>
  <c r="L192" i="3"/>
  <c r="L190" i="3"/>
  <c r="L189" i="3"/>
  <c r="L188" i="3"/>
  <c r="L187" i="3"/>
  <c r="L186" i="3"/>
  <c r="L184" i="3"/>
  <c r="L183" i="3"/>
  <c r="L182" i="3"/>
  <c r="L181" i="3"/>
  <c r="L180" i="3"/>
  <c r="L179" i="3"/>
  <c r="L178" i="3"/>
  <c r="L175" i="3"/>
  <c r="L174" i="3"/>
  <c r="L173" i="3"/>
  <c r="L171" i="3"/>
  <c r="L170" i="3"/>
  <c r="L169" i="3"/>
  <c r="L168" i="3"/>
  <c r="L167" i="3"/>
  <c r="L166" i="3"/>
  <c r="L165" i="3"/>
  <c r="L164" i="3"/>
  <c r="L163" i="3"/>
  <c r="L162" i="3"/>
  <c r="L161" i="3"/>
  <c r="L159" i="3"/>
  <c r="L158" i="3"/>
  <c r="L157" i="3"/>
  <c r="L155" i="3"/>
  <c r="L154" i="3"/>
  <c r="L153" i="3"/>
  <c r="L152" i="3"/>
  <c r="L151" i="3"/>
  <c r="L150" i="3"/>
  <c r="L148" i="3"/>
  <c r="L147" i="3"/>
  <c r="L146" i="3"/>
  <c r="L145" i="3"/>
  <c r="L144" i="3"/>
  <c r="L143" i="3"/>
  <c r="L141" i="3"/>
  <c r="L140" i="3"/>
  <c r="L139" i="3"/>
  <c r="L138" i="3"/>
  <c r="L137" i="3"/>
  <c r="L136" i="3"/>
  <c r="L133" i="3"/>
  <c r="L132" i="3"/>
  <c r="L131" i="3"/>
  <c r="L130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3" i="3"/>
  <c r="L102" i="3"/>
  <c r="L101" i="3"/>
  <c r="L100" i="3"/>
  <c r="L99" i="3"/>
  <c r="L98" i="3"/>
  <c r="L97" i="3"/>
  <c r="L96" i="3"/>
  <c r="L95" i="3"/>
  <c r="L94" i="3"/>
  <c r="L93" i="3"/>
  <c r="L92" i="3"/>
  <c r="L90" i="3"/>
  <c r="L89" i="3"/>
  <c r="L88" i="3"/>
  <c r="L87" i="3"/>
  <c r="L86" i="3"/>
  <c r="L85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8" i="3"/>
  <c r="L57" i="3"/>
  <c r="L56" i="3"/>
  <c r="L55" i="3"/>
  <c r="L53" i="3"/>
  <c r="L52" i="3"/>
  <c r="L51" i="3"/>
  <c r="L50" i="3"/>
  <c r="L49" i="3"/>
  <c r="L48" i="3"/>
  <c r="L47" i="3"/>
  <c r="L46" i="3"/>
  <c r="L45" i="3"/>
  <c r="L44" i="3"/>
  <c r="L43" i="3"/>
  <c r="L42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6" i="3" l="1"/>
</calcChain>
</file>

<file path=xl/sharedStrings.xml><?xml version="1.0" encoding="utf-8"?>
<sst xmlns="http://schemas.openxmlformats.org/spreadsheetml/2006/main" count="12238" uniqueCount="2459">
  <si>
    <t>Фото</t>
  </si>
  <si>
    <t>Артикул</t>
  </si>
  <si>
    <t>Статус</t>
  </si>
  <si>
    <t>Бренд</t>
  </si>
  <si>
    <t>Наименование</t>
  </si>
  <si>
    <t>DENKIRS</t>
  </si>
  <si>
    <t>Выводится</t>
  </si>
  <si>
    <t>DK2008-BK</t>
  </si>
  <si>
    <t>Активный ассортимент</t>
  </si>
  <si>
    <t>DK2008-WH</t>
  </si>
  <si>
    <t>DK2026-WH</t>
  </si>
  <si>
    <t>DK2029-BK</t>
  </si>
  <si>
    <t>DK2029-WH</t>
  </si>
  <si>
    <t>DK2030-WH</t>
  </si>
  <si>
    <t>DK2036-BK</t>
  </si>
  <si>
    <t>DK2036-WH</t>
  </si>
  <si>
    <t>DK2037-BK</t>
  </si>
  <si>
    <t>DK2037-WH</t>
  </si>
  <si>
    <t>DK2038-BK</t>
  </si>
  <si>
    <t>DK2038-WH</t>
  </si>
  <si>
    <t>DK2045-WB</t>
  </si>
  <si>
    <t>DK2045-WH</t>
  </si>
  <si>
    <t>DK2050-BK</t>
  </si>
  <si>
    <t>DK2050-WH</t>
  </si>
  <si>
    <t>DK2050-SG</t>
  </si>
  <si>
    <t>DK2051-BK</t>
  </si>
  <si>
    <t>DK2051-WH</t>
  </si>
  <si>
    <t>DK2051-SG</t>
  </si>
  <si>
    <t>DK2052-BK</t>
  </si>
  <si>
    <t>DK2052-WH</t>
  </si>
  <si>
    <t>DK2052-SG</t>
  </si>
  <si>
    <t>DK2060-BK</t>
  </si>
  <si>
    <t>DK2060-WH</t>
  </si>
  <si>
    <t>DK2061-BK</t>
  </si>
  <si>
    <t>DK2061-WH</t>
  </si>
  <si>
    <t>DK2062-BK</t>
  </si>
  <si>
    <t>DK2062-WH</t>
  </si>
  <si>
    <t>DK2070-BK</t>
  </si>
  <si>
    <t>DK2070-WH</t>
  </si>
  <si>
    <t>DK2120-BK</t>
  </si>
  <si>
    <t>DK2120-WH</t>
  </si>
  <si>
    <t>DK2121-BK</t>
  </si>
  <si>
    <t>DK2121-WH</t>
  </si>
  <si>
    <t>DK2122-BK</t>
  </si>
  <si>
    <t>DK2122-WH</t>
  </si>
  <si>
    <t>DK2400-BK</t>
  </si>
  <si>
    <t>DK2401-BK</t>
  </si>
  <si>
    <t>DK2402-BK</t>
  </si>
  <si>
    <t>DK2402-GD</t>
  </si>
  <si>
    <t>DK2403-BK</t>
  </si>
  <si>
    <t>DK2403-WH</t>
  </si>
  <si>
    <t>DK2404-WH</t>
  </si>
  <si>
    <t>DK2422-BK</t>
  </si>
  <si>
    <t>DK2422-GD</t>
  </si>
  <si>
    <t>DK2500-BK</t>
  </si>
  <si>
    <t>DK2700-WH</t>
  </si>
  <si>
    <t>DK3000-7W</t>
  </si>
  <si>
    <t>DK3000-7W-BK</t>
  </si>
  <si>
    <t>DK3007-BK</t>
  </si>
  <si>
    <t>DK3007-WH</t>
  </si>
  <si>
    <t>DK3012-AL</t>
  </si>
  <si>
    <t>DK3012-BK</t>
  </si>
  <si>
    <t>DK3012-WH</t>
  </si>
  <si>
    <t>DK3015-BK</t>
  </si>
  <si>
    <t>DK3016-BK</t>
  </si>
  <si>
    <t>DK3016-WH</t>
  </si>
  <si>
    <t>DK3020-BK</t>
  </si>
  <si>
    <t>DK3020-WH</t>
  </si>
  <si>
    <t>DK3021-BK</t>
  </si>
  <si>
    <t>DK3021-WH</t>
  </si>
  <si>
    <t>DK3022-BK</t>
  </si>
  <si>
    <t>DK3022-CM</t>
  </si>
  <si>
    <t>DK3022-WH</t>
  </si>
  <si>
    <t>DK3023-WH</t>
  </si>
  <si>
    <t>DK3024-BK</t>
  </si>
  <si>
    <t>DK3024-WH</t>
  </si>
  <si>
    <t>DK3026-BG</t>
  </si>
  <si>
    <t>DK3026-WB</t>
  </si>
  <si>
    <t>DK3026-WG</t>
  </si>
  <si>
    <t>DK3026-WH</t>
  </si>
  <si>
    <t>DK3028-WH</t>
  </si>
  <si>
    <t>DK3029-WH</t>
  </si>
  <si>
    <t>DK3030-BK</t>
  </si>
  <si>
    <t>DK3030-WB</t>
  </si>
  <si>
    <t>DK3030-WH</t>
  </si>
  <si>
    <t>DK3035-BK</t>
  </si>
  <si>
    <t>DK3035-WB</t>
  </si>
  <si>
    <t>DK3035-WH</t>
  </si>
  <si>
    <t>DK3036-BK</t>
  </si>
  <si>
    <t>DK3036-WH</t>
  </si>
  <si>
    <t>DK3040-BK</t>
  </si>
  <si>
    <t>DK3040-WH</t>
  </si>
  <si>
    <t>DK3046-WH</t>
  </si>
  <si>
    <t>DK3047-WH</t>
  </si>
  <si>
    <t>DK3048-WH</t>
  </si>
  <si>
    <t>DK3049-WH</t>
  </si>
  <si>
    <t>DK1020-BK</t>
  </si>
  <si>
    <t>DK1020-WH</t>
  </si>
  <si>
    <t>DK3050-BK</t>
  </si>
  <si>
    <t>DK3050-BX</t>
  </si>
  <si>
    <t>DK3050-BX Монтажная коробка, белый</t>
  </si>
  <si>
    <t>DK3050-WH</t>
  </si>
  <si>
    <t>DK3052-WH</t>
  </si>
  <si>
    <t>DK3052-WH Светильник на магните, IP20, LED 3000, белый, пластик</t>
  </si>
  <si>
    <t>DK3053-WH</t>
  </si>
  <si>
    <t>DK3053-WH Светильник на магните, с датчиком движения, IP20, LED 3000, белый, пластик</t>
  </si>
  <si>
    <t>DK3055-WH</t>
  </si>
  <si>
    <t>DK3057-WH</t>
  </si>
  <si>
    <t>DK3057-WH Встраиваемый светильник под шпатлевку, IP20, до 15 Вт, LED, GU5,3, белый, пластик</t>
  </si>
  <si>
    <t>DK3060-BK</t>
  </si>
  <si>
    <t>DK3060-BK Модуль с драйвером</t>
  </si>
  <si>
    <t>DK3061-BK</t>
  </si>
  <si>
    <t>DK3061-WH</t>
  </si>
  <si>
    <t>DK3061-WH+BK</t>
  </si>
  <si>
    <t>DK3071-BK</t>
  </si>
  <si>
    <t>DK3071-BK+WH</t>
  </si>
  <si>
    <t>DK3071-WBR</t>
  </si>
  <si>
    <t>DK3071-WH</t>
  </si>
  <si>
    <t>DK3071-WH+BK</t>
  </si>
  <si>
    <t>DK3072-BK</t>
  </si>
  <si>
    <t>DK3072-WH</t>
  </si>
  <si>
    <t>DK3072-WH+BK</t>
  </si>
  <si>
    <t>DK3080-BK</t>
  </si>
  <si>
    <t>DK3080-BW+BK</t>
  </si>
  <si>
    <t>DK3080-WB+WH</t>
  </si>
  <si>
    <t>DK3080-WH</t>
  </si>
  <si>
    <t>DK3085-BK</t>
  </si>
  <si>
    <t>DK3085-BK+BR</t>
  </si>
  <si>
    <t>DK3085-BK+CH</t>
  </si>
  <si>
    <t>DK3085-WH</t>
  </si>
  <si>
    <t>DK3085-WH+BR</t>
  </si>
  <si>
    <t>DK3085-WH+RD</t>
  </si>
  <si>
    <t>DK3090-BBR</t>
  </si>
  <si>
    <t>DK3090-BK</t>
  </si>
  <si>
    <t>DK3090-BK+CH</t>
  </si>
  <si>
    <t>DK3090-WB+WH</t>
  </si>
  <si>
    <t>DK3090-WBR</t>
  </si>
  <si>
    <t>DK3090-WH</t>
  </si>
  <si>
    <t>DK3096-BK</t>
  </si>
  <si>
    <t>DK3096-BK+BR</t>
  </si>
  <si>
    <t>DK3096-BW+BK</t>
  </si>
  <si>
    <t>DK3096-WH</t>
  </si>
  <si>
    <t>DK3096-WH+PI</t>
  </si>
  <si>
    <t>DK3101-WH</t>
  </si>
  <si>
    <t>DK3101-BK</t>
  </si>
  <si>
    <t>DK3102-BK</t>
  </si>
  <si>
    <t>DK3102-WH</t>
  </si>
  <si>
    <t>DK3103-BK</t>
  </si>
  <si>
    <t>DK3103-WH</t>
  </si>
  <si>
    <t>DK3110-BK</t>
  </si>
  <si>
    <t>DK3110-WH</t>
  </si>
  <si>
    <t>DK3120-WH</t>
  </si>
  <si>
    <t>DK3121-WH</t>
  </si>
  <si>
    <t>DK3122-WH</t>
  </si>
  <si>
    <t>DK4000-7W</t>
  </si>
  <si>
    <t>DK4000-7W-BK</t>
  </si>
  <si>
    <t>DK4013-WH</t>
  </si>
  <si>
    <t>DK4045-BK</t>
  </si>
  <si>
    <t>DK4045-WH</t>
  </si>
  <si>
    <t>DK4050-BG</t>
  </si>
  <si>
    <t>DK4050-BK</t>
  </si>
  <si>
    <t>DK4050-WH</t>
  </si>
  <si>
    <t>DK4303-BK</t>
  </si>
  <si>
    <t>DK4303-WH</t>
  </si>
  <si>
    <t>DK4304-BK</t>
  </si>
  <si>
    <t>DK4304-WH</t>
  </si>
  <si>
    <t>DK4400-BK</t>
  </si>
  <si>
    <t>DK4400-WH</t>
  </si>
  <si>
    <t>DK4500-BK</t>
  </si>
  <si>
    <t>DK4500-WH</t>
  </si>
  <si>
    <t>DK4602-WW</t>
  </si>
  <si>
    <t>DK4602-WW Встраиваемый светильник, IP 20, 9 Вт, LED 3000, белый, пластик</t>
  </si>
  <si>
    <t>DK5010-BK</t>
  </si>
  <si>
    <t>DK5012-BK</t>
  </si>
  <si>
    <t>DK5014-BK</t>
  </si>
  <si>
    <t>DK6201-BK</t>
  </si>
  <si>
    <t>DK6201-WH</t>
  </si>
  <si>
    <t>DK6201-BG</t>
  </si>
  <si>
    <t>DK6202-BK</t>
  </si>
  <si>
    <t>DK6202-WH</t>
  </si>
  <si>
    <t>DK6202-BG</t>
  </si>
  <si>
    <t>DK6210-BK</t>
  </si>
  <si>
    <t>DK6210-WH</t>
  </si>
  <si>
    <t>DK6210-BG</t>
  </si>
  <si>
    <t>DK6401-WH</t>
  </si>
  <si>
    <t>DK6430-BK</t>
  </si>
  <si>
    <t>DK6430-WH</t>
  </si>
  <si>
    <t>DK6440-BK</t>
  </si>
  <si>
    <t>DK6440-WH</t>
  </si>
  <si>
    <t>DK6510-WH</t>
  </si>
  <si>
    <t>DK6511-WH</t>
  </si>
  <si>
    <t>DK6515-WH</t>
  </si>
  <si>
    <t>DK6516-WH</t>
  </si>
  <si>
    <t>DK6630-BK</t>
  </si>
  <si>
    <t>DK6640-BK</t>
  </si>
  <si>
    <t>DK7200-WH</t>
  </si>
  <si>
    <t>DK7300-BK</t>
  </si>
  <si>
    <t>DK7300-BK Пульт управления, черный</t>
  </si>
  <si>
    <t>DK7400-WF</t>
  </si>
  <si>
    <t>DK8001-BK</t>
  </si>
  <si>
    <t>DK8001-WH</t>
  </si>
  <si>
    <t>DK8002-BK</t>
  </si>
  <si>
    <t>DK8002-WH</t>
  </si>
  <si>
    <t>DK8003-BK</t>
  </si>
  <si>
    <t>DK8003-WH</t>
  </si>
  <si>
    <t>DK8004-BK</t>
  </si>
  <si>
    <t>DK8004-WH</t>
  </si>
  <si>
    <t>DK8005-BK</t>
  </si>
  <si>
    <t>DK8005-WH</t>
  </si>
  <si>
    <t>DK8006-BK</t>
  </si>
  <si>
    <t>DK8006-WH</t>
  </si>
  <si>
    <t>DK8008-BK</t>
  </si>
  <si>
    <t>DK8008-WH</t>
  </si>
  <si>
    <t>DK8008-BG</t>
  </si>
  <si>
    <t>DK8009-BK</t>
  </si>
  <si>
    <t>DK8009-WH</t>
  </si>
  <si>
    <t>DK8010-BK</t>
  </si>
  <si>
    <t>DK8010-WH</t>
  </si>
  <si>
    <t>DK8010-BG</t>
  </si>
  <si>
    <t>DK8012-BG</t>
  </si>
  <si>
    <t>DK8012-BK</t>
  </si>
  <si>
    <t>DK8012-WH</t>
  </si>
  <si>
    <t>DK8014-BK</t>
  </si>
  <si>
    <t>DK8014-WH</t>
  </si>
  <si>
    <t>DK8018-BK</t>
  </si>
  <si>
    <t>DK8020-BK</t>
  </si>
  <si>
    <t>DK8020-WH</t>
  </si>
  <si>
    <t>DK8020-BG</t>
  </si>
  <si>
    <t>DK9123-BK</t>
  </si>
  <si>
    <t>DK9123-WH</t>
  </si>
  <si>
    <t>DK9124-BK</t>
  </si>
  <si>
    <t>DK9124-WH</t>
  </si>
  <si>
    <t>DK9153-BK</t>
  </si>
  <si>
    <t>DK9153-WH</t>
  </si>
  <si>
    <t>DK9154-BK</t>
  </si>
  <si>
    <t>DK9154-WH</t>
  </si>
  <si>
    <t>DK9203-BK</t>
  </si>
  <si>
    <t>DK9203-WH</t>
  </si>
  <si>
    <t>DK9204-BK</t>
  </si>
  <si>
    <t>DK9204-WH</t>
  </si>
  <si>
    <t>DK9253-BK</t>
  </si>
  <si>
    <t>DK9253-WH</t>
  </si>
  <si>
    <t>DK9254-BK</t>
  </si>
  <si>
    <t>DK9254-WH</t>
  </si>
  <si>
    <t>DK9303-BK</t>
  </si>
  <si>
    <t>DK9303-WH</t>
  </si>
  <si>
    <t>DK9304-BK</t>
  </si>
  <si>
    <t>DK9304-WH</t>
  </si>
  <si>
    <t>RL1001-SM</t>
  </si>
  <si>
    <t>RL1002-SM</t>
  </si>
  <si>
    <t>RL1003-DM</t>
  </si>
  <si>
    <t>RL1004-DM</t>
  </si>
  <si>
    <t>TR1001-BK</t>
  </si>
  <si>
    <t>TR1001-WH</t>
  </si>
  <si>
    <t>TR1002-BK</t>
  </si>
  <si>
    <t>TR1002-WH</t>
  </si>
  <si>
    <t>TR1003-BK</t>
  </si>
  <si>
    <t>TR1003-WH</t>
  </si>
  <si>
    <t>TR1100-BK</t>
  </si>
  <si>
    <t>TR1100-WH</t>
  </si>
  <si>
    <t>TR1101-BK</t>
  </si>
  <si>
    <t>TR1101-WH</t>
  </si>
  <si>
    <t>TR1008-BK</t>
  </si>
  <si>
    <t>TR1008-WH</t>
  </si>
  <si>
    <t>TR1102-BK</t>
  </si>
  <si>
    <t>TR1102-WH</t>
  </si>
  <si>
    <t>TR1103-BK</t>
  </si>
  <si>
    <t>TR1103-WH</t>
  </si>
  <si>
    <t>TR1104-BK</t>
  </si>
  <si>
    <t>TR1104-WH</t>
  </si>
  <si>
    <t>TR1105-BK</t>
  </si>
  <si>
    <t>TR1105-WH</t>
  </si>
  <si>
    <t>TR1106-BK</t>
  </si>
  <si>
    <t>TR1106-WH</t>
  </si>
  <si>
    <t>TR1107-BK</t>
  </si>
  <si>
    <t>TR1107-WH</t>
  </si>
  <si>
    <t>TR2001-BK</t>
  </si>
  <si>
    <t>TR2001-WH</t>
  </si>
  <si>
    <t>TR2002-BK</t>
  </si>
  <si>
    <t>TR2002-WH</t>
  </si>
  <si>
    <t>TR2003-BK</t>
  </si>
  <si>
    <t>TR2003-WH</t>
  </si>
  <si>
    <t>TR2010-BK</t>
  </si>
  <si>
    <t>TR2010-WH</t>
  </si>
  <si>
    <t>TR2100-BK</t>
  </si>
  <si>
    <t>TR2100-WH</t>
  </si>
  <si>
    <t>TR2101-BK</t>
  </si>
  <si>
    <t>TR2101-WH</t>
  </si>
  <si>
    <t>TR2102-BK</t>
  </si>
  <si>
    <t>TR2102-WH</t>
  </si>
  <si>
    <t>TR2103-BK</t>
  </si>
  <si>
    <t>TR2103-WH</t>
  </si>
  <si>
    <t>TR2106-BK</t>
  </si>
  <si>
    <t>TR2106-WH</t>
  </si>
  <si>
    <t>TR2107-BK</t>
  </si>
  <si>
    <t>TR2107-WH</t>
  </si>
  <si>
    <t>TR3020-AL</t>
  </si>
  <si>
    <t>TR3021-AL</t>
  </si>
  <si>
    <t>TR3031-AL</t>
  </si>
  <si>
    <t>TR3041-AL</t>
  </si>
  <si>
    <t>TR3043-AL</t>
  </si>
  <si>
    <t>TR3045-AL</t>
  </si>
  <si>
    <t>TR3050-AL</t>
  </si>
  <si>
    <t>TR3052-AL</t>
  </si>
  <si>
    <t>TR3060-AL</t>
  </si>
  <si>
    <t>DK5850-WH</t>
  </si>
  <si>
    <t>DK5851-BK</t>
  </si>
  <si>
    <t>DK5851-WH</t>
  </si>
  <si>
    <t>DK5852-BK</t>
  </si>
  <si>
    <t>DK5852-WH</t>
  </si>
  <si>
    <t>TR2118-BK</t>
  </si>
  <si>
    <t>TR2118-WH</t>
  </si>
  <si>
    <t>TR2108-BK</t>
  </si>
  <si>
    <t>TR2108-WH</t>
  </si>
  <si>
    <t>TR2112-BK</t>
  </si>
  <si>
    <t>TR2112-WH</t>
  </si>
  <si>
    <t>TR2012-BK</t>
  </si>
  <si>
    <t>TR2012-WH</t>
  </si>
  <si>
    <t>TR2013-BK</t>
  </si>
  <si>
    <t>Новинка</t>
  </si>
  <si>
    <t>TR2013-WH</t>
  </si>
  <si>
    <t>TR2113-BK</t>
  </si>
  <si>
    <t>TR2114-BK</t>
  </si>
  <si>
    <t>TR2115-BK</t>
  </si>
  <si>
    <t>TR2116-BK</t>
  </si>
  <si>
    <t>TR2113-WH</t>
  </si>
  <si>
    <t>TR2114-WH</t>
  </si>
  <si>
    <t>TR2115-WH</t>
  </si>
  <si>
    <t>TR2116-WH</t>
  </si>
  <si>
    <t>DK2029-BG</t>
  </si>
  <si>
    <t>TR2014-BK</t>
  </si>
  <si>
    <t>TR2014-BK Профиль-трек SLOTT for DENKIRS SMART, для натяжных потолков, 2 м, алюминий, черный</t>
  </si>
  <si>
    <t>TR2014-WH</t>
  </si>
  <si>
    <t>TR2014-WH Профиль-трек SLOTT for DENKIRS SMART, для натяжных потолков, 2 м, алюминий, белый</t>
  </si>
  <si>
    <t>TR2017-BK</t>
  </si>
  <si>
    <t>TR2017-BK Торцевая заглушка трека SLOTT, черная, алюминий</t>
  </si>
  <si>
    <t>TR2017-WH</t>
  </si>
  <si>
    <t>TR2017-WH Торцевая заглушка трека SLOTT, белая, алюминий</t>
  </si>
  <si>
    <t>TR2018-AL</t>
  </si>
  <si>
    <t>TR2018-AL Комплект прямых соединителей трека SLOTT, алюминий</t>
  </si>
  <si>
    <t>TR2019-AL</t>
  </si>
  <si>
    <t>TR2019-AL Комплект угловых соединителей трека SLOTT, алюминий</t>
  </si>
  <si>
    <t>DK5010-SG</t>
  </si>
  <si>
    <t>DK5012-SG</t>
  </si>
  <si>
    <t>DK5014-SG</t>
  </si>
  <si>
    <t>DK6050-BW+BK</t>
  </si>
  <si>
    <t>DK6060-BK</t>
  </si>
  <si>
    <t>DK6060-BW+WH</t>
  </si>
  <si>
    <t>DK6060-BW+BK</t>
  </si>
  <si>
    <t>DK1500-BK</t>
  </si>
  <si>
    <t>DK8026-BK</t>
  </si>
  <si>
    <t>DK1030-WH</t>
  </si>
  <si>
    <t>DK1030-BK</t>
  </si>
  <si>
    <t>DK1030-NI</t>
  </si>
  <si>
    <t>DK3055-BK</t>
  </si>
  <si>
    <t>Серия</t>
  </si>
  <si>
    <t>IKAST</t>
  </si>
  <si>
    <t>RANDERS</t>
  </si>
  <si>
    <t>TUBE</t>
  </si>
  <si>
    <t>VOENS</t>
  </si>
  <si>
    <t>VAND</t>
  </si>
  <si>
    <t>ROTO MINI</t>
  </si>
  <si>
    <t>BORRE</t>
  </si>
  <si>
    <t>HALO</t>
  </si>
  <si>
    <t>KREDS</t>
  </si>
  <si>
    <t>ROTO</t>
  </si>
  <si>
    <t>LEMVIK</t>
  </si>
  <si>
    <t>ODENSE</t>
  </si>
  <si>
    <t>RIBE</t>
  </si>
  <si>
    <t>RANUM</t>
  </si>
  <si>
    <t>SLIM LED</t>
  </si>
  <si>
    <t>FARUM</t>
  </si>
  <si>
    <t>ENKEL</t>
  </si>
  <si>
    <t>FACET</t>
  </si>
  <si>
    <t>BILLUM</t>
  </si>
  <si>
    <t>KIBEK</t>
  </si>
  <si>
    <t>KARUP</t>
  </si>
  <si>
    <t>TISTED</t>
  </si>
  <si>
    <t>SORO</t>
  </si>
  <si>
    <t>SNARTUN</t>
  </si>
  <si>
    <t>SENSOR</t>
  </si>
  <si>
    <t>ODDER</t>
  </si>
  <si>
    <t>VIBI</t>
  </si>
  <si>
    <t>RODVIG</t>
  </si>
  <si>
    <t>PORT</t>
  </si>
  <si>
    <t>DEEP</t>
  </si>
  <si>
    <t>NEAT</t>
  </si>
  <si>
    <t>ROND</t>
  </si>
  <si>
    <t>AERO</t>
  </si>
  <si>
    <t>GLINGOR</t>
  </si>
  <si>
    <t>GRENA</t>
  </si>
  <si>
    <t>STANG</t>
  </si>
  <si>
    <t>HALS</t>
  </si>
  <si>
    <t>PLATO</t>
  </si>
  <si>
    <t>CANY</t>
  </si>
  <si>
    <t>SMART CONTROL</t>
  </si>
  <si>
    <t>RELAY</t>
  </si>
  <si>
    <t>SCOPE</t>
  </si>
  <si>
    <t>NET</t>
  </si>
  <si>
    <t>TROMS</t>
  </si>
  <si>
    <t>SOLID BASE</t>
  </si>
  <si>
    <t>SMART BASE</t>
  </si>
  <si>
    <t>SMART PROFI</t>
  </si>
  <si>
    <t>SOLID PROFI</t>
  </si>
  <si>
    <t>SOLID HIDE</t>
  </si>
  <si>
    <t>SOLID LIGHT</t>
  </si>
  <si>
    <t>FLOD</t>
  </si>
  <si>
    <t>SMART HIDE</t>
  </si>
  <si>
    <t>Умная трековая система DENKIRS SMART</t>
  </si>
  <si>
    <t>DK7200-WH Настенная сенсорная панель управления</t>
  </si>
  <si>
    <t>DK7400-WF Wi-Fi конвертер SMART</t>
  </si>
  <si>
    <t>SMART треки и аксессуары</t>
  </si>
  <si>
    <t xml:space="preserve">TR2010-BK Экран для трека SMART, 1 м, черный </t>
  </si>
  <si>
    <t>TR2010-WH Экран для трека SMART, 1 м, белый</t>
  </si>
  <si>
    <t>TR2100-BK Подвод питания для шинопровода SMART, черный</t>
  </si>
  <si>
    <t>TR2103-BK Гибкий коннектор SMART, черный</t>
  </si>
  <si>
    <t>TR2103-WH Гибкий коннектор SMART, белый</t>
  </si>
  <si>
    <t>TR3045-AL Комплект уголков с регулировкой для закладных профилей, 2 шт</t>
  </si>
  <si>
    <t>SOLID треки и аксессуары</t>
  </si>
  <si>
    <t>DK3000-7W-M</t>
  </si>
  <si>
    <t>DK4000-7W-M</t>
  </si>
  <si>
    <t>DK3000-8W dim</t>
  </si>
  <si>
    <t>DK4000-8W dim</t>
  </si>
  <si>
    <t>TR2108-BK Угол стена-потолок накладной, черный</t>
  </si>
  <si>
    <t>TR2108-WH Угол стена-потолок накладной, белый</t>
  </si>
  <si>
    <t>TR2001-BK Трек SMART BASE, 1м, черный</t>
  </si>
  <si>
    <t>TR2001-WH Трек SMART BASE, 1м, белый</t>
  </si>
  <si>
    <t>TR2002-BK Трек SMART BASE, 2м, черный</t>
  </si>
  <si>
    <t>TR2002-WH Трек SMART BASE, 2м, белый</t>
  </si>
  <si>
    <t>TR2003-BK Трек SMART BASE, 3м, черный</t>
  </si>
  <si>
    <t>TR2003-WH Трек SMART BASE, 3м, белый</t>
  </si>
  <si>
    <t>TR2100-WH Подвод питания для трека SMART, белый</t>
  </si>
  <si>
    <t>TR2101-BK Прямой соединитель для трека SMART, черный</t>
  </si>
  <si>
    <t>TR2101-WH Прямой соединитель для трека SMART, белый</t>
  </si>
  <si>
    <t>TR2102-BK Угловой соединитель для трека SMART, черный</t>
  </si>
  <si>
    <t>TR2102-WH Угловой соединитель для трека SMART, белый</t>
  </si>
  <si>
    <t>TR2106-BK Подвесное крепление для трека SMART, черный</t>
  </si>
  <si>
    <t>TR2106-WH Подвесное крепление для трека SMART, белый</t>
  </si>
  <si>
    <t>TR2107-BK Торцевые заглушки для трека SMART, черные (комплект 2 шт)</t>
  </si>
  <si>
    <t>TR2107-WH Торцевые заглушки для трека SMART, белые (комплект 2 шт)</t>
  </si>
  <si>
    <t>TR3041-AL Угол профиля SMART PROFI для натяжного потолка</t>
  </si>
  <si>
    <t>TR2012-BK Встраиваемый трек SMART HIDE, 2м, под ГКЛ, черный</t>
  </si>
  <si>
    <t>TR2012-WH Встраиваемый трек SMART HIDE, 2м, под ГКЛ, белый</t>
  </si>
  <si>
    <t>TR2013-BK Встраиваемый трек SMART HIDE, 3м, под ГКЛ, черный</t>
  </si>
  <si>
    <t>TR2013-WH Встраиваемый трек SMART HIDE, 3м, под ГКЛ, белый</t>
  </si>
  <si>
    <t>TR2113-BK Коннектор трека SMART HIDE, для ГКЛ, Т-образный, механический, черный</t>
  </si>
  <si>
    <t>TR2114-BK Коннектор трека SMART HIDE, для ГКЛ, X-образный, механический, черный</t>
  </si>
  <si>
    <t>TR2115-BK Гибкий коннектор трека SMART, Т-образный,  электрический, черный</t>
  </si>
  <si>
    <t>TR2116-BK Гибкий коннектор трека SMART, X-образный,  электрический, черный</t>
  </si>
  <si>
    <t>TR2113-WH Коннектор трека SMART HIDE, для ГКЛ, Т-образный, механический, белый</t>
  </si>
  <si>
    <t>TR2114-WH Коннектор трека SMART HIDE, для ГКЛ, X-образный, механический, белый</t>
  </si>
  <si>
    <t>TR2115-WH Гибкий коннектор трека SMART, Т-образный,  электрический, белый</t>
  </si>
  <si>
    <t>TR2116-WH Гибкий коннектор трека SMART, X-образный,  электрический, белый</t>
  </si>
  <si>
    <t>TR3043-AL  Комплект прямых соединителей трека, алюминий</t>
  </si>
  <si>
    <t>DK8001-BK Трековый светильник SMART GRILL, IP20, 9W, DIM, 3000K-6000K, черный</t>
  </si>
  <si>
    <t>DK8001-WH Трековый светильник SMART GRILL, IP20, 9W, DIM, 3000K-6000K, белый</t>
  </si>
  <si>
    <t>DK8002-BK Трековый светильник SMART GRILL, IP20, 18W, DIM, 3000K-6000K, черный</t>
  </si>
  <si>
    <t>DK8002-WH Трековый светильник SMART GRILL, IP20, 18W, DIM, 3000K-6000K, белый</t>
  </si>
  <si>
    <t>DK8006-WH Поворотный трековый светильник SMART GRILL, IP20, 9W, DIM, 3000K-6000K, белый</t>
  </si>
  <si>
    <t>DK8006-BK Поворотный трековый  светильник SMART GRILL, IP20, 9W, DIM, 3000K-6000K, черный</t>
  </si>
  <si>
    <t>DK8003-BK Трековый светильник SMART LINEAR, IP20, 9W, DIM, 3000K-6000K, черный</t>
  </si>
  <si>
    <t>DK8003-WH  Трековый светильник SMART LINEAR, IP20, 9W, DIM, 3000K-6000K, белый</t>
  </si>
  <si>
    <t>DK8004-BK  Трековый светильник SMART LINEAR, IP20, 18W, DIM, 3000K-6000K, черный</t>
  </si>
  <si>
    <t>DK8004-WH Трековый светильник SMART LINEAR, IP20, 18W, DIM, 3000K-6000K, белый</t>
  </si>
  <si>
    <t>DK8005-BK Трековый светильник SMART LINEAR, IP20, 27W, DIM, 3000K-6000K, черный</t>
  </si>
  <si>
    <t>DK8005-WH Трековый светильник SMART LINEAR, IP20, 27W, DIM, 3000K-6000K, белый</t>
  </si>
  <si>
    <t>DK8009-BK  Поворотный трековый светильник SMART LINEAR, IP20, 9W, DIM, 3000K-6000K, черный</t>
  </si>
  <si>
    <t>DK8009-WH Поворотный трековый светильник SMART LINEAR, IP20, 9W, DIM, 3000K-6000K, белый</t>
  </si>
  <si>
    <t>DK8014-BK Угловой трековый светильник SMART LINEAR, IP20, 18W, DIM, 3000K-6000K, черный</t>
  </si>
  <si>
    <t>DK8014-WH Угловой трековый светильник SMART LINEAR, IP20, 18W, DIM, 3000K-6000K, белый</t>
  </si>
  <si>
    <t>DK8018-BK  Поворотный трековый светильник SMART LINEAR, IP20, 18W, DIM, 3000K-6000K, черный</t>
  </si>
  <si>
    <t>DK8026-BK  Трековый светильник SMART LINEAR, IP20, 36W, DIM, 3000K-6000K, черный</t>
  </si>
  <si>
    <t>DK8008-BK Подвесной светильник SMART SPOT, IP20, 9W, DIM, 2700K-6000K, черный</t>
  </si>
  <si>
    <t>DK8008-WH Подвесной светильник SMART SPOT, IP20, 9W, DIM, 2700K-6000K, белый</t>
  </si>
  <si>
    <t>DK8008-BG  Подвесной светильник SMART SPOT, IP20, 9W, DIM, 2700K-6000K, матовое золото с черным</t>
  </si>
  <si>
    <t>DK8010-BK Трековый светильник SMART SPOT, IP20, 9W, DIM, 3000K-6000K, черный</t>
  </si>
  <si>
    <t>DK8010-WH Трековый светильник SMART SPOT, IP20, 9W, DIM, 3000K-6000K, белый</t>
  </si>
  <si>
    <t>DK8010-BG Трековый светильник SMART SPOT, IP20, 9W, DIM, 3000K-6000K, матовое золото с черным</t>
  </si>
  <si>
    <t>DK8012-BG Трековый светильник SMART SPOT, IP20, 2x9W, DIM, 3000K-6000K, матовое золото с черным</t>
  </si>
  <si>
    <t>DK8012-BK Трековый светильник SMART SPOT, IP20, 2x9W, DIM, 3000K-6000K, черный</t>
  </si>
  <si>
    <t>DK8012-WH Трековый светильник SMART SPOT, IP20, 2x9W, DIM, 3000K-6000K, белый</t>
  </si>
  <si>
    <t>DK8020-BK Трековый светильник SMART SPOT, IP20, 20W, DIM, 3000K-6000K, черный</t>
  </si>
  <si>
    <t>DK8020-WH Трековый светильник SMART SPOT, IP20, 20W, DIM, 3000K-6000K, белый</t>
  </si>
  <si>
    <t>DK8020-BG Трековый светильник SMART SPOT, IP20, 20W, DIM, 3000K-6000K, матовое золото с черным</t>
  </si>
  <si>
    <t>DK6060-BK Трековый светильник SOLID SCOPE со сменной лампой, IP20, 15W, GU10, черный, алюминий</t>
  </si>
  <si>
    <t>DK6060-BW+WH Трековый светильник SOLID SCOPE со сменной лампой, IP20, 15W, GU10, белый с черным, алюминий</t>
  </si>
  <si>
    <t>DK6060-BW+BK Трековый светильник SOLID SCOPE со сменной лампой, IP20, 15W, GU10, черный с белым, алюминий</t>
  </si>
  <si>
    <t>DK6201-BK Трековый светильник SOLID TUBE со сменной лампой, IP20, 15W, GU5.3, черный, алюминий</t>
  </si>
  <si>
    <t>DK6201-WH Трековый светильник SOLID TUBE со сменной лампой, IP20, 15W, GU5.3, белый, алюминий</t>
  </si>
  <si>
    <t>DK6201-BG Трековый светильник SOLID TUBE со сменной лампой, IP20, 15W, GU5.3, матовое золото с черным, алюминий</t>
  </si>
  <si>
    <t>DK6202-BK Трековый светильник SOLID TUBE со сменной лампой, IP20, 15W, GU10, черный, алюминий</t>
  </si>
  <si>
    <t>DK6202-WH Трековый светильник SOLID TUBE со сменной лампой, IP20, 15W, GU10, белый, алюминий</t>
  </si>
  <si>
    <t>DK6202-BG Трековый светильник SOLID TUBE со сменной лампой, IP20, 15W, GU10, матовое золото с черным, алюминий</t>
  </si>
  <si>
    <t>DK6210-BK Трековый светильник SOLID TUBE со сменной лампой, IP20, 15W, GU10, черный, алюминий</t>
  </si>
  <si>
    <t>DK6210-WH Трековый светильник SOLID TUBE со сменной лампой, IP20, 15W, GU10, белый, алюминий</t>
  </si>
  <si>
    <t>DK6210-BG Трековый светильник SOLID TUBE со сменной лампой, IP20, 15W, GU10, матовое золото с черным, алюминий</t>
  </si>
  <si>
    <t>DK6401-WH Трековый светильник SOLID RIBE, IP20, 5W, LED 3000K, белый, алюминий</t>
  </si>
  <si>
    <t>DK6430-BK Трековый светильник SOLID HALS, IP20, 10W, LED 3000K, черный, алюминий</t>
  </si>
  <si>
    <t>DK6430-WH Трековый светильник SOLID HALS, IP20, 10W, LED 3000K, белый, алюминий</t>
  </si>
  <si>
    <t>DK6440-BK Трековый светильник SOLID HALS, IP20, 10W, LED 4000K, черный, алюминий</t>
  </si>
  <si>
    <t>DK6440-WH Трековый светильник SOLID HALS, IP20, 10W, LED 4000K, белый, алюминий</t>
  </si>
  <si>
    <t>DK6630-BK Трековый светильник SOLID HALS, IP20, 20W, LED 3000K, черный, алюминий</t>
  </si>
  <si>
    <t>DK6640-BK Трековый светильник SOLID HALS, IP20, 20W, LED 4000K, черный, алюминий</t>
  </si>
  <si>
    <t>DK6050-BW+BK Трековый светильник со сменной лампой SOLID BELL, IP20, 15W, GU10, черный с белым, алюминий, пластик</t>
  </si>
  <si>
    <t>TR1001-BK Трек однофазный SOLID BASE, 1 м, черный, заглушки в комплекте</t>
  </si>
  <si>
    <t>TR1001-WH Трек однофазный SOLID BASE, 1 м, белый, заглушки в комплекте</t>
  </si>
  <si>
    <t>TR1002-BK Трек однофазный SOLID BASE, 2 м, черный, заглушки в комплекте</t>
  </si>
  <si>
    <t>TR1002-WH Трек однофазный SOLID BASE, 2 м, белый, заглушки в комплекте</t>
  </si>
  <si>
    <t>TR1003-BK Трек однофазный SOLID BASE, 3 м, черный, заглушки в комплекте</t>
  </si>
  <si>
    <t>TR1003-WH Трек однофазный SOLID BASE, 3 м, белый, заглушки в комплекте</t>
  </si>
  <si>
    <t>TR1100-BK Подвод питания SOLID BASE, черный</t>
  </si>
  <si>
    <t>TR1100-WH Подвод питания SOLID BASE, белый</t>
  </si>
  <si>
    <t>TR1101-BK Прямой соединитель для трека SOLID BASE, черный</t>
  </si>
  <si>
    <t>TR1101-WH Прямой соединитель для трека SOLID BASE, белый</t>
  </si>
  <si>
    <t>TR1008-BK Прямой коннектор с возможностью подачи питания SOLID BASE, черный</t>
  </si>
  <si>
    <t>TR1008-WH Прямой коннектор с возможностью подачи питания SOLID BASE, белый</t>
  </si>
  <si>
    <t>TR1102-BK Соединитель для трека SOLID BASE, L-образный, черный</t>
  </si>
  <si>
    <t>TR1102-WH Соединитель для трека SOLID BASE, L-образный, белый</t>
  </si>
  <si>
    <t>TR1103-BK Соединитель для трека SOLID BASE, T-образный, черный</t>
  </si>
  <si>
    <t>TR1103-WH Соединитель для трека SOLID BASE, T-образный, белый</t>
  </si>
  <si>
    <t>TR1104-BK Соединитель для трека SOLID BASE, X-образный, черный</t>
  </si>
  <si>
    <t>TR1104-WH Соединитель для трека SOLID BASE, X-образный, белый</t>
  </si>
  <si>
    <t>TR1105-BK Подвесная система для треков SOLID BASE, 1,5 м, черный</t>
  </si>
  <si>
    <t>TR1105-WH Подвесная система для треков SOLID BASE, 1,5 м, белый</t>
  </si>
  <si>
    <t>TR1106-BK Гибкий соединитель для трека SOLID BASE, черный</t>
  </si>
  <si>
    <t>TR1106-WH Гибкий соединитель для трека SOLID BASE, белый</t>
  </si>
  <si>
    <t>TR1107-BK Заглушка черная SOLID BASE</t>
  </si>
  <si>
    <t>TR1107-WH Заглушка белая SOLID BASE</t>
  </si>
  <si>
    <t>TR3020-AL Закладной профиль SOLID HIDE для встраиваемого монтажа однофазного трека, 2м</t>
  </si>
  <si>
    <t>TR3021-AL Торцевые заглушки SOLID HIDE для профиля TR3020-AL (2шт)</t>
  </si>
  <si>
    <t>TR3031-AL Угол профиля SOLID PROFI для натяжного потолка</t>
  </si>
  <si>
    <t>TR3050-AL Закладной профиль SOLID LIGHT для натяжного потолка, 2м</t>
  </si>
  <si>
    <t>TR3060-AL Торцевые заглушка SOLID PROFI для профиля TR3030-AL (2 шт)</t>
  </si>
  <si>
    <t>TR3052-AL Торцевая заглушка SOLID LIGHT для профиля TR3050-AL</t>
  </si>
  <si>
    <t>DK3000-7W Светодиодный модуль SLIM LED, IP20, 7W, 3000K, белый, керамический корпус</t>
  </si>
  <si>
    <t>DK3000-7W-BK Светодиодный модуль SLIM LED, IP20, 7W, 3000K, черный, керамический корпус</t>
  </si>
  <si>
    <t>DK4000-7W Светодиодный модуль SLIM LED, IP20, 7W, 4000K, белый, керамический корпус</t>
  </si>
  <si>
    <t>DK4000-7W-BK Светодиодный модуль SLIM LED, IP20, 7W, 4000K, черный, керамический корпус</t>
  </si>
  <si>
    <t xml:space="preserve">DK3000-7W-M Светодиодный модуль SLIM LED с матовым рассеивателем, IP20, 120°, 7W, 3000K, белый, керамический корпус </t>
  </si>
  <si>
    <t xml:space="preserve">DK4000-7W-M Светодиодный модуль SLIM LED с матовым рассеивателем, IP20, 120°, 7W, 4000K, белый, керамический корпус </t>
  </si>
  <si>
    <t xml:space="preserve">DK3000-8W dim Светодиодный модуль диммируемый SLIM LED, IP20, 60°, 8W, 3000K, белый, керамический корпус </t>
  </si>
  <si>
    <t xml:space="preserve">DK4000-8W dim Светодиодный модуль диммируемый SLIM LED, IP20, 60°, 8W, 4000K, белый, керамический корпус </t>
  </si>
  <si>
    <t>Аксессуары</t>
  </si>
  <si>
    <t>DK1500-BK Антибликовая решетка NET, MR16, D50xH2mm, черная, алюминий</t>
  </si>
  <si>
    <t>Встраиваемые точечные светильники</t>
  </si>
  <si>
    <t>из металла</t>
  </si>
  <si>
    <t>DK2037-BK Встраиваемый поворотный светильник под сменную лампу ROTO MINI, IP20, 50W, GU10, черный, алюминий</t>
  </si>
  <si>
    <t>DK2037-WH Встраиваемый поворотный светильник под сменную лампу ROTO MINI, IP20, 50W, GU10, белый, алюминий</t>
  </si>
  <si>
    <t>DK2038-BK Встраиваемый поворотный светильник под сменную лампу ROTO MINI, IP20, 50W, GU10, черный, алюминий</t>
  </si>
  <si>
    <t>DK2038-WH Встраиваемый поворотный светильник под сменную лампу ROTO MINI, IP20, 50W, GU10, белый, алюминий</t>
  </si>
  <si>
    <t>DK2120-BK Встраиваемый поворотный светильник под сменную лампу ROTO, IP20, 50W, GU10, черный, алюминий</t>
  </si>
  <si>
    <t>DK2120-WH Встраиваемый поворотный светильник под сменную лампу ROTO, IP20, 50W, GU10, белый, алюминий</t>
  </si>
  <si>
    <t>DK2121-BK Встраиваемый поворотный светильник под сменную лампу ROTO, IP20, 50W, GU10, черный, алюминий</t>
  </si>
  <si>
    <t>DK2121-WH Встраиваемый поворотный светильник под сменную лампу ROTO, IP20, 50W, GU10, белый, алюминий</t>
  </si>
  <si>
    <t>DK2122-BK Встраиваемый поворотный светильник под сменную лампу ROTO, IP20, 50W, GU10, черный, алюминий</t>
  </si>
  <si>
    <t>DK2122-WH Встраиваемый поворотный светильник под сменную лампу ROTO, IP20, 50W, GU10, белый, алюминий</t>
  </si>
  <si>
    <t>DK2070-BK Встраиваемый светильник под сменную лампу KREDS, IP20, 50W, GU10, черный, алюминий</t>
  </si>
  <si>
    <t>DK2070-WH Встраиваемый светильник под сменную лампу KREDS, IP20, 50W, GU10, белый, алюминий</t>
  </si>
  <si>
    <t>DK2045-WB Встраиваемый светильник под сменную лампу BORRE, IP20, 50W, GU10, белый/черный, алюминий</t>
  </si>
  <si>
    <t>DK2045-WH  Встраиваемый светильник под сменную лампу BORRE, IP20, 50W, GU10, белый, алюминий</t>
  </si>
  <si>
    <t>DK2030-WH Встраиваемый светильник под сменную лампу VOENS, IP20, 50W, GU10, белый, алюминий</t>
  </si>
  <si>
    <t>DK2060-BK Встраиваемый светильник под сменную лампу HALO, IP20, 15W, GU10, черный, алюминий, акрил</t>
  </si>
  <si>
    <t>DK2060-WH Встраиваемый светильник под сменную лампу HALO, IP20, 15W, GU10, белый, алюминий, акрил</t>
  </si>
  <si>
    <t>DK2061-BK Встраиваемый светильник под сменную лампу HALO, IP20, 15W, GU10, черный, алюминий, акрил</t>
  </si>
  <si>
    <t>DK2061-WH Встраиваемый светильник под сменную лампу HALO, IP20, 15W, GU10, белый, алюминий, акрил</t>
  </si>
  <si>
    <t>DK2062-WH Встраиваемый светильник под сменную лампу HALO, IP20, 15W, GU10, белый, алюминий, акрил</t>
  </si>
  <si>
    <t>DK2062-BK Встраиваемый светильник под сменную лампу HALO, IP20, 15W, GU10, черный, алюминий, акрил</t>
  </si>
  <si>
    <t>DK2026-WH Встраиваемый светильник под сменную лампу RANDERS, IP20, 50W, GU10, белый, алюминий</t>
  </si>
  <si>
    <t>DK2400-BK Встраиваемый светильник под сменную лампу LEMVIK, IP20, 50W, GU10, черный, алюминий</t>
  </si>
  <si>
    <t>DK2401-BK Встраиваемый светильник под сменную лампу LEMVIK, IP20, 50W, GU10, черный, алюминий</t>
  </si>
  <si>
    <t>DK2402-BK Встраиваемый светильник под сменную лампу LEMVIK, IP20, 50W, GU10, черный, алюминий</t>
  </si>
  <si>
    <t>DK2402-GD Встраиваемый светильник под сменную лампу LEMVIK, IP20, 50W, GU10, черный/золотой, алюминий</t>
  </si>
  <si>
    <t>DK2422-BK Встраиваемый светильник под сменную лампу LEMVIK, IP20, 50W, GU10, черный, алюминий</t>
  </si>
  <si>
    <t>DK2422-GD Встраиваемый светильник под сменную лампу LEMVIK, IP20, 50W, GU10, черный/золотой, алюминий</t>
  </si>
  <si>
    <t>DK2500-BK Встраиваемый светильник RANUM, IP20, 5W, LED 3000K, черный/белый, алюминий/акрил</t>
  </si>
  <si>
    <t>DK2700-WH Встраиваемый светильник RANUM, IP20, 5W, LED 3000K, белый/белый, алюминий/акрил</t>
  </si>
  <si>
    <t>DK4400-BK Встраиваемый светильник GRENA, IP20, 7W, LED 3000K, черный, алюминий</t>
  </si>
  <si>
    <t>DK4400-WH Встраиваемый светильник GRENA, IP20, 7W, LED 3000K, белый, алюминий</t>
  </si>
  <si>
    <t>DK4500-BK Встраиваемый светильник GRENA, IP20, 12W, LED 3000K, черный, алюминий</t>
  </si>
  <si>
    <t>DK4500-WH Встраиваемый светильник GRENA, IP20, 12W, LED 3000K, белый, алюминий</t>
  </si>
  <si>
    <t>DK3046-WH Встраиваемый светильник SNARTUN, IP20, 5W, 3000K, LED, белый, пластик</t>
  </si>
  <si>
    <t>DK3047-WH Встраиваемый светильник SNARTUN, IP20, 5W, 4000K, LED, белый, пластик</t>
  </si>
  <si>
    <t>DK3048-WH Встраиваемый светильник SNARTUN, IP20, 7W, 3000K, LED, белый, пластик</t>
  </si>
  <si>
    <t>DK3049-WH Встраиваемый светильник SNARTUN, IP20, 7W, 4000K, LED, белый, пластик</t>
  </si>
  <si>
    <t>DK3020-BK Встраиваемый повортный светильник под сменную лампу BILLUM, IP20, 15W, GU5.3, LED, черный, пластик</t>
  </si>
  <si>
    <t>DK3020-WH Встраиваемый повортный светильник под сменную лампу BILLUM, IP20, 15W, GU5.3, LED, белый, пластик</t>
  </si>
  <si>
    <t>DK3021-BK Встраиваемый повортный светильник под сменную лампу BILLUM, IP20, 15W, GU5.3, LED, черный, пластик</t>
  </si>
  <si>
    <t>DK3021-WH Встраиваемый повортный светильник под сменную лампу BILLUM, IP20, 15W, GU5.3, LED, белый, пластик</t>
  </si>
  <si>
    <t>DK3022-BK Встраиваемый повортный светильник под сменную лампу BILLUM, IP20, 15W, GU5.3, LED, черный, пластик</t>
  </si>
  <si>
    <t>DK3022-CM Встраиваемый повортный светильник под сменную лампу BILLUM, IP20, 15W, GU5.3, LED, серый, пластик</t>
  </si>
  <si>
    <t>DK3022-WH Встраиваемый повортный светильник под сменную лампу BILLUM, IP20, 15W, GU5.3, LED, белый, пластик</t>
  </si>
  <si>
    <t>DK3023-WH Встраиваемый повортный светильник под сменную лампу BILLUM, IP20, 15W, GU5.3, LED, белый, пластик</t>
  </si>
  <si>
    <t>DK3024-BK Встраиваемый светильник под сменную лампу KIBEK, IP20, 15W, GU5.3, LED, черный, пластик</t>
  </si>
  <si>
    <t>DK3024-WH Встраиваемый светильник под сменную лампу KIBEK, IP20, 15W, GU5.3, LED, белый, пластик</t>
  </si>
  <si>
    <t>DK3026-BG Встраиваемый светильник под сменную лампу KARUP, IP20, 15W, GU5.3, LED, черный/золотой, пластик</t>
  </si>
  <si>
    <t>DK3026-WB Встраиваемый светильник под сменную лампу KARUP, IP20, 15W, GU5.3, LED, белый/черный, пластик</t>
  </si>
  <si>
    <t>DK3026-WG Встраиваемый светильник под сменную лампу KARUP, IP20, 15W, GU5.3, LED, белый/золотой, пластик</t>
  </si>
  <si>
    <t>DK3026-WH Встраиваемый светильник под сменную лампу KARUP, IP20, 15W, GU5.3, LED, белый, пластик</t>
  </si>
  <si>
    <t>DK3028-WH Встраиваемый светильник под сменную лампу TISTED, IP20, 15W, GU5.3, LED, белый, пластик</t>
  </si>
  <si>
    <t>DK3029-WH Встраиваемый поворотный светильник под сменную лампу TISTED, IP20, 15W, GU5.3, LED,  белый, пластик</t>
  </si>
  <si>
    <t>DK3055-WH Встраиваемый светильник под шпатлевку со сменной лампой VIBI, IP20, 15W, GU5.3, LED, белый, пластик</t>
  </si>
  <si>
    <t>DK3055-BK Встраиваемый светильник под шпатлевку со сменной лампой VIBI, IP20, 15W, GU5.3, LED, черный, пластик</t>
  </si>
  <si>
    <t>DK3120-WH Встраиваемый светильник под сменную лампу ROND, IP20, 15W, LED, GU5,3, белый, пластик</t>
  </si>
  <si>
    <t>DK3121-WH Встраиваемый светильник под сменную лампу ROND, IP20, 15W, LED, GU5,3, белый, пластик</t>
  </si>
  <si>
    <t>DK3122-WH Встраиваемый светильник под сменную лампу ROND, IP20, 15W, LED, GU5,3, белый, пластик</t>
  </si>
  <si>
    <t>DK3061-BK Встраиваемый светильник под сменную лампу RODVIG, IP20, 15W, GU5.3, LED, черный/черный, пластик</t>
  </si>
  <si>
    <t>DK3061-WH Встраиваемый светильник под сменную лампу RODVIG, IP20, 15W, GU5.3, LED, белый/белый, пластик</t>
  </si>
  <si>
    <t>DK3061-WH+BK Встраиваемый светильник под сменную лампу RODVIG, IP20, 15W, GU5.3, LED, белый/черный, пластик</t>
  </si>
  <si>
    <t>DK3071-BK Встраиваемый светильник под сменную лампу RODVIG, IP20, 15W, GU5.3, LED, черный/черный, пластик</t>
  </si>
  <si>
    <t>DK3071-BK+WH Встраиваемый светильник под сменную лампу RODVIG, IP20, 15W, GU5.3, LED, черный/белый, пластик</t>
  </si>
  <si>
    <t>DK3071-WBR Встраиваемый светильник под сменную лампу RODVIG, IP20, 15W, GU5.3, LED, белый/бронзовый, пластик</t>
  </si>
  <si>
    <t>DK3071-WH Встраиваемый светильник под сменную лампу RODVIG, IP20, 15W, GU5.3, LED, белый/белый, пластик</t>
  </si>
  <si>
    <t>DK3071-WH+BK Встраиваемый светильник под сменную лампу RODVIG, IP20, 15W, GU5.3, LED, белый/черный, пластик</t>
  </si>
  <si>
    <t>DK3072-BK Встраиваемый светильник под сменную лампу RODVIG, IP20, 15W, GU5.3, LED, черный/черный, пластик</t>
  </si>
  <si>
    <t>DK3072-WH Встраиваемый светильник под сменную лампу RODVIG, IP20, 15W, GU5.3, LED, белый/белый, пластик</t>
  </si>
  <si>
    <t>DK3072-WH+BK Встраиваемый светильник под сменную лампу RODVIG, IP20, 15W, GU5.3, LED, белый/черный, пластик</t>
  </si>
  <si>
    <t>DK2036-BK Встраиваемый влагозащищенный светильник под сменную лампу VAND, IP44, 15W, GU10, черный, алюминий</t>
  </si>
  <si>
    <t>DK2036-WH Встраиваемый влагозащищенный светильник под сменную лампу VAND, IP44, 15W, GU10, белый, алюминий</t>
  </si>
  <si>
    <t>DK2403-BK Встраиваемый влагозащищенный светильник под сменную лампу ODENSE, IP44, 15W, GU10, черный, алюминий</t>
  </si>
  <si>
    <t>DK2403-WH Встраиваемый влагозащищенный светильник под сменную лампу ODENSE, IP44, 15W, GU10, белый, алюминий</t>
  </si>
  <si>
    <t>DK2404-BK Встраиваемый влагозащищенный светильник под сменную лампу RIBE, IP44, 15W, GU10, черный, алюминий, акрил</t>
  </si>
  <si>
    <t>DK2404-WH Встраиваемый влагозащищенный светильник под сменную лампу RIBE, IP44, 15W, GU10, белый, алюминий, акрил</t>
  </si>
  <si>
    <t>DK3016-BK Встраиваемый влагозащищенный светильник под сменную лампу FACET, IP65, 15W, GU10, черный, алюминий</t>
  </si>
  <si>
    <t>DK3016-WH Встраиваемый влагозащищенный светильник под сменную лампу FACET, IP65, 15W, GU10, белый, алюминий</t>
  </si>
  <si>
    <t>DK3103-BK Встраиваемый влагозащищенный светильник под сменную лампу DEEP, IP65, 10W, GU5.3, LED, черный, пластик</t>
  </si>
  <si>
    <t>DK3012-AL Встраиваемый влагозащищенный светильник под сменную лампу ENKEL, IP44, 15W, GU10, серый, алюминий</t>
  </si>
  <si>
    <t>DK3012-BK Встраиваемый влагозащищенный светильник под сменную лампу ENKEL, IP44, 15W, GU10, черный, алюминий</t>
  </si>
  <si>
    <t>DK3012-WH Встраиваемый влагозащищенный светильник под сменную лампу ENKEL, IP44, 15W, GU10, белый, алюминий</t>
  </si>
  <si>
    <t>DK3015-BK Встраиваемый влагозащищенный светильник под сменную лампу ENKEL, IP44, 15W, GU10, черный, алюминий</t>
  </si>
  <si>
    <t>DK3103-WH Встраиваемый влагозащищенный светильник под сменную лампу DEEP, IP65, 10W, GU5.3, LED, белый, пластик</t>
  </si>
  <si>
    <t>DK3102-BK Встраиваемый влагозащищенный светильник под сменную лампу PORT, IP65, 10W, GU5.3, LED, черный, пластик</t>
  </si>
  <si>
    <t>DK3101-BK Встраиваемый влагозащищенный светильник под сменную лампу PORT, IP65, 10W, GU5.3, LED, черный, пластик</t>
  </si>
  <si>
    <t>DK3102-WH Встраиваемый влагозащищенный светильник под сменную лампу PORT, IP65, 10W, GU5.3, LED, белый, пластик</t>
  </si>
  <si>
    <t>DK3101-WH Встраиваемый влагозащищенный светильник под сменную лампу PORT, IP65, 10W, GU5.3, LED, белый, пластик</t>
  </si>
  <si>
    <t>Накладные точечные светильники</t>
  </si>
  <si>
    <t>DK2008-BK Накладной светильник под сменную лампу IKAST, IP20, 50W, GU10, черный, алюминий</t>
  </si>
  <si>
    <t>DK2008-WH Накладной светильник под сменную лампу IKAST, IP20, 50W, GU10, белый, алюминий</t>
  </si>
  <si>
    <t>DK2029-BK Накладной светильник под сменную лампу TUBE, IP20, 15W, GU10, черный, алюминий</t>
  </si>
  <si>
    <t>DK2029-WH Накладной светильник под сменную лампу TUBE, IP20, 15W, GU10, белый, алюминий</t>
  </si>
  <si>
    <t>DK2029-BG Накладной светильник под сменную лампу TUBE, IP20, 15W, GU10, матовое золото с черным, алюминий</t>
  </si>
  <si>
    <t>DK2050-BK Накладной светильник под сменную лампу TUBE, IP20, 15W, GU5.3, черный, алюминий</t>
  </si>
  <si>
    <t>DK2050-WH Накладной светильник под сменную лампу TUBE, IP20, 15W, GU5.3, белый, алюминий</t>
  </si>
  <si>
    <t>DK2050-SG Накладной светильник под сменную лампу TUBE, IP20, 15W, GU5.3, матовое золото, алюминий</t>
  </si>
  <si>
    <t>DK2051-BK Накладной светильник под сменную лампу TUBE, IP20, 15W, GU10, черный, алюминий</t>
  </si>
  <si>
    <t>DK2051-WH Накладной светильник под сменную лампу TUBE, IP20, 15W, GU10, белый, алюминий</t>
  </si>
  <si>
    <t>DK2051-SG Накладной светильник под сменную лампу TUBE, IP20, 15W, GU10, матовое золото, алюминий</t>
  </si>
  <si>
    <t>DK2052-BK Накладной светильник под сменную лампу TUBE, IP20, 15W, GU10, черный, алюминий</t>
  </si>
  <si>
    <t>DK2052-WH Накладной светильник под сменную лампу TUBE, IP20, 15W, GU10, белый, алюминий</t>
  </si>
  <si>
    <t>DK2052-SG Накладной светильник под сменную лампу TUBE, IP20, 15W, GU10, матовое золото, алюминий</t>
  </si>
  <si>
    <t>DK4013-WH Накладной светильник RIBE, IP20, 5W, LED 4000K, белый, алюминий/акрил</t>
  </si>
  <si>
    <t>из термополимера</t>
  </si>
  <si>
    <t>DK3035-WB Накладной поворотный светильник под сменную лампу SORO, IP20, 15W, GU5.3, LED, белый/черный, пластик</t>
  </si>
  <si>
    <t>DK3030-BK  Накладной поворотный светильник под сменную лампу SORO, IP20, 15W, GU5.3, LED, черный, пластик</t>
  </si>
  <si>
    <t>DK3030-WB  Накладной поворотный светильник под сменную лампу SORO, IP20, 15W, GU5.3, LED, белый/черный, пластик</t>
  </si>
  <si>
    <t>DK3030-WH  Накладной поворотный светильник под сменную лампу SORO, IP20, 15W, GU5.3, LED, белый, пластик</t>
  </si>
  <si>
    <t>DK3035-BK  Накладной поворотный светильник под сменную лампу SORO, IP20, 15W, GU5.3, LED, черный, пластик</t>
  </si>
  <si>
    <t>DK3035-WH  Накладной поворотный светильник под сменную лампу SORO, IP20, 15W, GU5.3, LED, белый, пластик</t>
  </si>
  <si>
    <t>DK3036-BK  Накладной поворотный светильник под сменную лампу SORO, IP20, 15W, GU5.3, LED, черный, пластик</t>
  </si>
  <si>
    <t>DK3036-WH  Накладной поворотный светильник под сменную лампу SORO, IP20, 15W, GU5.3, LED, белый, пластик</t>
  </si>
  <si>
    <t>DK3040-BK  Накладной поворотный светильник под сменную лампу SORO, IP20, 15W, GU5.3, LED, черный, пластик</t>
  </si>
  <si>
    <t>DK3040-WH  Накладной поворотный светильник под сменную лампу SORO, IP20, 15W, GU5.3, LED, белый, пластик</t>
  </si>
  <si>
    <t>DK3080-BK  Накладной поворотный светильник под сменную лампу SORO, IP20, 15W, GU5.3, LED, черный/черный, пластик</t>
  </si>
  <si>
    <t>DK3080-BW+BK  Накладной поворотный светильник под сменную лампу SORO, IP20, 15W, GU5.3, LED, черно-белый/черный, пластик</t>
  </si>
  <si>
    <t>DK3080-WB+WH  Накладной поворотный светильник под сменную лампу SORO, IP20, 15W, GU5.3, LED, бело-черный/белый, пластик</t>
  </si>
  <si>
    <t>DK3080-WH  Накладной поворотный светильник под сменную лампу SORO, IP20, 15W, GU5.3, LED, белый/белый, пластик</t>
  </si>
  <si>
    <t>DK3085-BK Накладной поворотный светильник под сменную лампу SORO, IP20, 15W, GU5.3, LED, черный/черный, пластик</t>
  </si>
  <si>
    <t>DK3085-BK+BR Накладной поворотный светильник под сменную лампу SORO, IP20, 15W, GU5.3, LED, черный/бронзовый, пластик</t>
  </si>
  <si>
    <t>DK3085-BK+CH Накладной поворотный светильник под сменную лампу SORO, IP20, 15W, GU5.3, LED, черный/хром, пластик</t>
  </si>
  <si>
    <t>DK3085-WH Накладной поворотный светильник под сменную лампу SORO, IP20, 15W, GU5.3, LED, белый/белый, пластик</t>
  </si>
  <si>
    <t>DK3085-WH+BR Накладной поворотный светильник под сменную лампу SORO, IP20, 15W, GU5.3, LED, белый/бронзовый, пластик</t>
  </si>
  <si>
    <t>DK3085-WH+RD Накладной поворотный светильник под сменную лампу SORO, IP20, 15W, GU5.3, LED, белый/красный, пластик</t>
  </si>
  <si>
    <t>DK3090-BBR Накладной поворотный светильник под сменную лампу SORO, IP20, 15W, GU5.3, LED, черный/бронзовый, пластик</t>
  </si>
  <si>
    <t>DK3090-BK Накладной поворотный светильник под сменную лампу SORO, IP20, 15W, GU5.3, LED, черный/черный, пластик</t>
  </si>
  <si>
    <t>DK3090-BK+CH Накладной поворотный светильник под сменную лампу SORO, IP20, 15W, GU5.3, LED, черный/хром, пластик</t>
  </si>
  <si>
    <t>DK3090-WB+WH Накладной поворотный светильник под сменную лампу SORO, IP20, 15W, GU5.3, LED, бело-черный/белый, пластик</t>
  </si>
  <si>
    <t>DK3090-WBR Накладной поворотный светильник под сменную лампу SORO, IP20, 15W, GU5.3, LED, белый/бронзовый, пластик</t>
  </si>
  <si>
    <t>DK3090-WH Накладной поворотный светильник под сменную лампу SORO, IP20, 15W, GU5.3, LED, белый/белый, пластик</t>
  </si>
  <si>
    <t>DK3096-BK Накладной поворотный светильник под сменную лампу SORO, IP20, 15W, GU5.3, LED, черный/черный, пластик</t>
  </si>
  <si>
    <t>DK3096-BK+BR Накладной поворотный светильник под сменную лампу SORO, IP20, 15W, GU5.3, LED, черный/бронзовый, пластик</t>
  </si>
  <si>
    <t>DK3096-BW+BK Накладной поворотный светильник под сменную лампу SORO, IP20, 15W, GU5.3, LED, черно-белый/черный, пластик</t>
  </si>
  <si>
    <t>DK3096-WH Накладной поворотный светильник под сменную лампу SORO, IP20, 15W, GU5.3, LED, белый/белый, пластик</t>
  </si>
  <si>
    <t>DK3096-WH+PI Накладной поворотный светильник под сменную лампу SORO, IP20, 15W, GU5.3, LED, белый/розовый, пластик</t>
  </si>
  <si>
    <t>DK3110-BK Накладной светильник под сменную лампу NEAT, IP20, 15W, GU5.3, LED, черный, пластик</t>
  </si>
  <si>
    <t>DK3110-WH Накладной светильник под сменную лампу NEAT, IP20, 15W, GU5.3, LED, белый, пластик</t>
  </si>
  <si>
    <t>DK3007-WH Накладной влагозащищенный светильник под сменную лампу FARUM, IP 44, 15W, GU10, белый, алюминий</t>
  </si>
  <si>
    <t>DK3007-BK Накладной влагозащищенный светильник под сменную лампу FARUM, IP 44, 15W, GU10, черный, алюминий</t>
  </si>
  <si>
    <t>DK4045-BK Подвесной светильник с декоративным вырезом под сменную лампу AERO, IP20, 15W, LED, GU10, черный, алюминий</t>
  </si>
  <si>
    <t>DK4045-WH Подвесной светильник с декоративным вырезом под сменную лампу AERO, IP20, 15W, LED, GU10, белый, алюминий</t>
  </si>
  <si>
    <t>DK4050-BG Подвесной светильник под сменную лампу TUBE, IP20, 15W, GU10, матовое золото с черным, алюминий</t>
  </si>
  <si>
    <t>DK4050-BK Подвесной светильник под сменную лампу TUBE, IP20, 15W, GU10, черный, алюминий</t>
  </si>
  <si>
    <t>DK4050-WH Подвесной светильник под сменную лампу TUBE, IP20, 15W, GU10, белый, алюминий</t>
  </si>
  <si>
    <t>DK4303-BK Подвесной светильник со встроенным светодиодом GLINGOR, IP20, 5W, 3000K, черный, алюминий</t>
  </si>
  <si>
    <t>DK4303-WH Подвесной светильник со встроенным светодиодом GLINGOR, IP20, 5W, 3000K, белый, алюминий</t>
  </si>
  <si>
    <t>DK4304-BK Подвесной светильник со встроенным светодиодом GLINGOR, IP20, 5W, 4000K, черный, алюминий</t>
  </si>
  <si>
    <t>DK4304-WH Подвесной светильник со встроенным светодиодом GLINGOR, IP20, 5W, 4000K, белый, алюминий</t>
  </si>
  <si>
    <t>DK9123-BK Подвесной линейный светильник HALS, IP20, 30W, 1250mm, 3000K, черный</t>
  </si>
  <si>
    <t>DK9123-WH Подвесной линейный светильник HALS, IP20, 30W, 1250mm, 3000K, белый</t>
  </si>
  <si>
    <t>DK9124-BKПодвесной линейный светильник HALS, IP20, 30W, 1250mm, 4000K, черный</t>
  </si>
  <si>
    <t>DK9124-WH Подвесной линейный светильник HALS, IP20, 30W, 1250mm, 4000K, белый</t>
  </si>
  <si>
    <t>DK9153-BK Подвесной линейный светильник HALS, IP20, 42W, 1500mm, 3000K, черный</t>
  </si>
  <si>
    <t>DK9153-WH Подвесной линейный светильник HALS, IP20, 42W, 1500mm, 3000K, белый</t>
  </si>
  <si>
    <t>DK9154-BK Подвесной линейный светильник HALS, IP20, 42W, 1500mm, 4000K,  черный</t>
  </si>
  <si>
    <t>DK9154-WH Подвесной линейный светильник HALS, IP20, 42W, 1500mm, 4000K,  белый</t>
  </si>
  <si>
    <t>DK9203-BK Подвесной линейный светильник HALS, IP20, 52W, 2000mm, 3000K, черный</t>
  </si>
  <si>
    <t>DK9203-WH Подвесной линейный светильник HALS, IP20, 52W, 2000mm, 3000K, белый</t>
  </si>
  <si>
    <t>DK9204-BK Подвесной линейный светильник HALS, IP20, 52W, 2000mm, 4000K, черный</t>
  </si>
  <si>
    <t>DK9204-WH Подвесной линейный светильник HALS, IP20, 52W, 2000mm, 4000K, белый</t>
  </si>
  <si>
    <t>DK9253-BK Подвесной линейный светильник HALS, IP20, 62W, 2500mm, 3000K, черный</t>
  </si>
  <si>
    <t>DK9253-WH Подвесной линейный светильник HALS, IP20, 62W, 2500mm, 3000K, белый</t>
  </si>
  <si>
    <t>DK9254-BK Подвесной линейный светильник HALS, IP20, 62W, 2500mm, 4000K, черный</t>
  </si>
  <si>
    <t>DK9254-WH Подвесной линейный светильник HALS, IP20, 62W, 2500mm, 4000K, белый</t>
  </si>
  <si>
    <t>DK9303-BK Подвесной линейный светильник HALS, IP20, 72W, 3000mm, 3000K, черный</t>
  </si>
  <si>
    <t>DK9303-WH Подвесной линейный светильник HALS, IP20, 72W, 3000mm, 3000K, белый</t>
  </si>
  <si>
    <t>DK9304-BK Подвесной линейный светильник HALS, IP20, 72W, 3000mm, 4000K, черный</t>
  </si>
  <si>
    <t>DK9304-WH Подвесной линейный светильник HALS, IP20, 72W, 3000mm, 4000K, белый</t>
  </si>
  <si>
    <t>Товары, выводящиеся из ассортимента</t>
  </si>
  <si>
    <t>DK1020-BK Встраиваемый светильник c датчиком движения и освещенности Sensor, IP20, 1W, LED 3000K, черный, пластик</t>
  </si>
  <si>
    <t>DK1020-WH Встраиваемый светильник c датчиком движения и освещенности Sensor, IP20, 1W, LED 3000K, белый, пластик</t>
  </si>
  <si>
    <t>DK3050-BK Встраиваемый светильник ODDER, IP20, 1W, LED 3000K, черный, пластик</t>
  </si>
  <si>
    <t>DK3050-WH Встраиваемый светильник ODDER, IP20, 1W, LED 3000K, белый, пластик</t>
  </si>
  <si>
    <t>DK5010-BK Бра STANG IP20, 7W, 600 мм, 3000К, черный, алюминий</t>
  </si>
  <si>
    <t>DK5010-SG Бра STANG IP20, 7W, 600 мм, 3000К, матовое золото, алюминий</t>
  </si>
  <si>
    <t>DK1030-WH Встраиваемый светильник TROMS, IP20, 3W, LED 3000K, белый, алюминий</t>
  </si>
  <si>
    <t>DK1030-BK Встраиваемый светильник TROMS, IP20, 3W, LED 3000K, черный, алюминий</t>
  </si>
  <si>
    <t>DK1030-NI Встраиваемый светильник TROMS, IP20, 3W, LED 3000K, никель, алюминий</t>
  </si>
  <si>
    <t>DK5850-WH Профиль FLOD для создания декоративных ниш в натяжном потолке, 2м, алюминий, белый</t>
  </si>
  <si>
    <t>DK5851-BK Угловой элемент профиля FLOD для создания декоративных ниш в натяжном потолке, алюминий, черный</t>
  </si>
  <si>
    <t>DK5851-WH Угловой элемент профиля FLOD для создания декоративных ниш в натяжном потолке, алюминий, белый</t>
  </si>
  <si>
    <t>DK5852-BK Комплект торцевых заглушек для профиля FLOD, черный</t>
  </si>
  <si>
    <t>DK5852-WH Комплект торцевых заглушек для профиля FLOD, белый</t>
  </si>
  <si>
    <t>SMART GRILL</t>
  </si>
  <si>
    <t>SMART LINEAR</t>
  </si>
  <si>
    <t>SMART SPOT</t>
  </si>
  <si>
    <t>TR2118-BK Угол стена-потолок SMART HIDE, встраиваемый под ГКЛ, черный</t>
  </si>
  <si>
    <t>TR2118-WH Угол стена-потолок SMART HIDE, встраиваемый под ГКЛ, белый</t>
  </si>
  <si>
    <t>TR2112-BK Угол потолок-потолок SMART HIDE встраиваемый под ГКЛ, черный</t>
  </si>
  <si>
    <t>TR2112-WH Угол потолок-потолок SMART HIDE встраиваемый под ГКЛ, белый</t>
  </si>
  <si>
    <t>Подсветка для стен и ступеней</t>
  </si>
  <si>
    <t>Настенные светильники (бра)</t>
  </si>
  <si>
    <t>Однофазная трековая система DENKIRS SOLID</t>
  </si>
  <si>
    <t xml:space="preserve">DENKIRS SOLID трековые светильники </t>
  </si>
  <si>
    <t>Светодиодные модули SLIM LED</t>
  </si>
  <si>
    <t>Управление освещением RELAY</t>
  </si>
  <si>
    <t>SMART ONE</t>
  </si>
  <si>
    <t>TR2022-BK</t>
  </si>
  <si>
    <t>TR2022-BK Профиль-трек SMART ONE для натяжных потолков, 2 м, алюминий, черный</t>
  </si>
  <si>
    <t>Влагозащищенные встраиваемые светильники</t>
  </si>
  <si>
    <t>Светильники из металла</t>
  </si>
  <si>
    <t>Светильники из термополимера</t>
  </si>
  <si>
    <t>Влагозащищенные накладные светильники</t>
  </si>
  <si>
    <t>TR2027-AL</t>
  </si>
  <si>
    <t>DK8030-BK</t>
  </si>
  <si>
    <t>DK8030-BK Поворотный трековый  светильник SMART GRILL со светодиодом d100 12W 220V IP20 DIM 3000-6000K черный алюминий</t>
  </si>
  <si>
    <t>DK8027-BK</t>
  </si>
  <si>
    <t>DK8027-BK Поворотный трековый светильник SMART LINEAR со светодиодом d100 12W 220V IP20 DIM 3000-6000K черный алюминий/акрил</t>
  </si>
  <si>
    <t>DK8070-BK</t>
  </si>
  <si>
    <t>DK8070-BK Поворотный трековый светильник SMART LINEAR со светодиодом d120 16W 220V IP20 DIM 3000-6000K черный алюминий/акрил</t>
  </si>
  <si>
    <t>DK8040-BW+BK</t>
  </si>
  <si>
    <t>DK8041-BW+BK</t>
  </si>
  <si>
    <t>DK8040-BW+BK Поворотный трековый светильник SMART SPOT со светодиодом L120мм 9W 220V IP20 DIM 3000-6000K черный/белый алюминий</t>
  </si>
  <si>
    <t>DK8041-BW+BK Поворотный трековый светильник SMART SPOT со светодиодом L140мм 20W 220V IP20 DIM 3000-6000K черный/белый алюминий</t>
  </si>
  <si>
    <t>SMART MOON</t>
  </si>
  <si>
    <t>DK8050-BK</t>
  </si>
  <si>
    <t>DK8051-BK</t>
  </si>
  <si>
    <t>DK8052-BK</t>
  </si>
  <si>
    <t>DK8055-BK</t>
  </si>
  <si>
    <t>DK8056-BK</t>
  </si>
  <si>
    <t>SMART RAY</t>
  </si>
  <si>
    <t>DK8050-BK Трековый светильник SMART MOON со светодиодом d100 5W 220V IP20 DIM 3000-6000K черный акрил</t>
  </si>
  <si>
    <t>DK8051-BK Трековый светильник SMART MOON со светодиодом d130 5W 220V IP20 DIM 3000-6000K черный акрил</t>
  </si>
  <si>
    <t>DK8052-BK Трековый светильник SMART MOON со светодиодом d130 5W 220V IP20 DIM 3000-6000K черный акрил</t>
  </si>
  <si>
    <t>DK8055-BK Трековый светильник SMART MOON со светодиодом d110 12W 220V IP20 DIM 3000-6000K черный алюминий/акрил</t>
  </si>
  <si>
    <t>DK8056-BK Трековый светильник SMART MOON со светодиодом d110 12W 220V IP20 DIM 3000-6000K черный алюминий/акрил</t>
  </si>
  <si>
    <t>DK8060-BK</t>
  </si>
  <si>
    <t>DK8065-BK</t>
  </si>
  <si>
    <t>DK8064-BK</t>
  </si>
  <si>
    <t>DK8060-BK Трековый светильник SMART RAY со светодиодом L1500мм 18W 220V IP20 DIM 3000-6000K черный акрил/алюминий</t>
  </si>
  <si>
    <t>DK8065-BK Трековый светильник SMART RAY со светодиодом L600мм 12W 220V IP20 DIM 3000-6000K черный акрил/алюминий</t>
  </si>
  <si>
    <t>DK8064-BK Фиксатор тревокого светильника SMART RAY черный алюминий</t>
  </si>
  <si>
    <t>Ременная система BELTY</t>
  </si>
  <si>
    <t>BELTY SPOT</t>
  </si>
  <si>
    <t>DK5540-BK</t>
  </si>
  <si>
    <t>DK5540-BK Поворотный трековый светильник Belty Spot со светодиодом d100mm H107mm 48V 12W 38° 4000K IP20 черный алюминий</t>
  </si>
  <si>
    <t>DK5540-WH+BK</t>
  </si>
  <si>
    <t>DK5540-WH+BK Поворотный трековый светильник Belty Spot со светодиодом d100mm H107mm 48V 12W 38° 4000K IP20 белый с черным алюминий</t>
  </si>
  <si>
    <t>DK5542-BK</t>
  </si>
  <si>
    <t>DK5542-BK Поворотный трековый светильник Belty Spot со светодиодом d100mm H107mm 48V 12W 120° 4000K IP20 черный алюминий</t>
  </si>
  <si>
    <t>DK5542-WH+BK</t>
  </si>
  <si>
    <t>DK5546-BK</t>
  </si>
  <si>
    <t>DK5546-BK Поворотный трековый светильник Belty Spot со светодиодом d35mm L127mm 48V 7W 30° 4000K IP20 черный алюминий</t>
  </si>
  <si>
    <t>DK5546-BW+BK</t>
  </si>
  <si>
    <t>DK5546-BW+BK Поворотный трековый светильник Belty Spot со светодиодом d35mm L127mm 48V 7W 30° 4000K IP20 белый с черным алюминий</t>
  </si>
  <si>
    <t>DK5550-BK</t>
  </si>
  <si>
    <t>DK5550-BK Трековый светильник Belty Orb со светодиодом d150mm H147mm 48V 10W 120° 4000K IP20 черный пластик</t>
  </si>
  <si>
    <t>DK5552-BK</t>
  </si>
  <si>
    <t>DK5552-BK Трековый светильник Belty Orb со светодиодом d180mm H181mm 48V 10W 120° 4000K IP20 черный пластик</t>
  </si>
  <si>
    <t>BELTY ORB</t>
  </si>
  <si>
    <t>DK5560-BK</t>
  </si>
  <si>
    <t>DK5560-BK Трековый светильник Belty Flow со светодиодом d220mm H117mm 48V 24W 120° 4000K IP20 черный алюминий</t>
  </si>
  <si>
    <t>DK5560-WH+BK</t>
  </si>
  <si>
    <t>DK5560-WH+BK Трековый светильник Belty Flow со светодиодом d220mm H117mm 48V 24W 120° 4000K IP20 белый с черным алюминий</t>
  </si>
  <si>
    <t>DK5564-BK</t>
  </si>
  <si>
    <t>DK5564-BK Трековый светильник Belty Flow со светодиодом d300mm H71mm 48V 12W 120° 4000K IP20 черный алюминий</t>
  </si>
  <si>
    <t>DK5564-WH+BK</t>
  </si>
  <si>
    <t>DK5564-WH+BK Трековый светильник Belty Flow со светодиодом d300mm H71mm 48V 12W 120° 4000K IP20 белый с черным алюминий</t>
  </si>
  <si>
    <t>DK5566-BK</t>
  </si>
  <si>
    <t>DK5566-BK Трековый светильник Belty Flow со светодиодом d168mm H30mm 48V 10W 120° 4000K IP20 черный алюминий</t>
  </si>
  <si>
    <t>DK5566-WH+BK</t>
  </si>
  <si>
    <t>DK5566-WH+BK Трековый светильник Belty Flow со светодиодом d168mm H30mm 48V 10W 120° 4000K IP20 белый с черным алюминий</t>
  </si>
  <si>
    <t>BELTY FLOW</t>
  </si>
  <si>
    <t>DK5570-BK</t>
  </si>
  <si>
    <t>DK5570-BK Трековый светильник Belty Grill со светодиодом L323mm H45mm 48V 12W 24° 4000K IP20 черный алюминий</t>
  </si>
  <si>
    <t>DK5572-BK</t>
  </si>
  <si>
    <t>DK5572-BK Трековый светильник Belty Grill со светодиодом L642mm H45mm 48V 24W 24° 4000K IP20 черный алюминий</t>
  </si>
  <si>
    <t>DK5570-WB</t>
  </si>
  <si>
    <t>DK5570-WB Трековый светильник Belty Grill со светодиодом L323mm H45mm 48V 12W 24° 4000K IP20 белый с черным алюминий</t>
  </si>
  <si>
    <t>DK5572-WB</t>
  </si>
  <si>
    <t>DK5572-WB Трековый светильник Belty Grill со светодиодом L642mm H45mm 48V 24W 24° 4000K IP20 белый с черным алюминий</t>
  </si>
  <si>
    <t>BELTY GRILL</t>
  </si>
  <si>
    <t>BELTY LINEAR</t>
  </si>
  <si>
    <t>DK5574-BK</t>
  </si>
  <si>
    <t>DK5574-BK Трековый светильник Belty Linear со светодиодом L323mm H45mm 48V 12W 120° 4000K IP20 черный алюминий</t>
  </si>
  <si>
    <t>DK5576-BK</t>
  </si>
  <si>
    <t>DK5576-BK Трековый светильник Belty Linear со светодиодом L642mm H45mm 48V 24W 120° 4000K IP20 черный алюминий</t>
  </si>
  <si>
    <t>DK5574-WH</t>
  </si>
  <si>
    <t>DK5574-WH Трековый светильник Belty Linear со светодиодом L323mm H45mm 48V 12W 120° 4000K IP20 белый алюминий</t>
  </si>
  <si>
    <t>DK5576-WH</t>
  </si>
  <si>
    <t>DK5576-WH Трековый светильник Belty Linear со светодиодом L642mm H45mm 48V 24W 120° 4000K IP20 белый алюминий</t>
  </si>
  <si>
    <t>BELTY BASE</t>
  </si>
  <si>
    <t>TR5500-BR</t>
  </si>
  <si>
    <t>TR5500-BR Гибкий трек-ремень Belty Base 5m 48V IP20 коричневый ткань медь</t>
  </si>
  <si>
    <t>TR5501-BR</t>
  </si>
  <si>
    <t>TR5501-BR Гибкий трек-ремень Belty Base 10m 48V IP20 коричневый ткань медь</t>
  </si>
  <si>
    <t>TR5502-BR</t>
  </si>
  <si>
    <t>TR5502-BR Гибкий трек-ремень Belty Base 20m 48V IP20 коричневый ткань медь</t>
  </si>
  <si>
    <t>TR5500-DG</t>
  </si>
  <si>
    <t>TR5500-DG Гибкий трек-ремень Belty Base 5m 48V IP20 тёмно-серый ткань медь</t>
  </si>
  <si>
    <t>TR5501-DG</t>
  </si>
  <si>
    <t>TR5501-DG Гибкий трек-ремень Belty Base 10m 48V IP20 тёмно-серый ткань медь</t>
  </si>
  <si>
    <t>TR5502-DG</t>
  </si>
  <si>
    <t>TR5502-DG Гибкий трек-ремень Belty Base 20m 48V IP20 тёмно-серый ткань медь</t>
  </si>
  <si>
    <t>TR5500-DB</t>
  </si>
  <si>
    <t>TR5500-DB Гибкий трек-ремень Belty Base 5m 48V IP20 тёмно-синий ткань медь</t>
  </si>
  <si>
    <t>TR5501-DB</t>
  </si>
  <si>
    <t>TR5501-DB Гибкий трек-ремень Belty Base 10m 48V IP20 тёмно-синий ткань медь</t>
  </si>
  <si>
    <t>TR5502-DB</t>
  </si>
  <si>
    <t>TR5502-DB Гибкий трек-ремень Belty Base 20m 48V IP20 тёмно-синий ткань медь</t>
  </si>
  <si>
    <t>TR5500-LG</t>
  </si>
  <si>
    <t>TR5500-LG Гибкий трек-ремень Belty Base 5m 48V IP20 светло-серый ткань медь</t>
  </si>
  <si>
    <t>TR5501-LG</t>
  </si>
  <si>
    <t>TR5501-LG Гибкий трек-ремень Belty Base 10m 48V IP20 светло-серый ткань медь</t>
  </si>
  <si>
    <t>TR5502-LG</t>
  </si>
  <si>
    <t>TR5502-LG Гибкий трек-ремень Belty Base 20m 48V IP20 светло-серый ткань медь</t>
  </si>
  <si>
    <t>TR5510-BK</t>
  </si>
  <si>
    <t>TR5510-BK Накладное основание с возможностью подачи питания Belty Base d205mm H50mm IP20 черный алюминий</t>
  </si>
  <si>
    <t>TR5511-BK</t>
  </si>
  <si>
    <t>TR5511-BK Накладное основание с возможностью подачи питания Belty Base d260mm H50mm IP20 черный алюминий</t>
  </si>
  <si>
    <t>TR5512-BK</t>
  </si>
  <si>
    <t>TR5512-BK Накладное основание с возможностью подачи питания Belty Base d75mm H43mm IP20 черный алюминий</t>
  </si>
  <si>
    <t>TR5513-BK</t>
  </si>
  <si>
    <t>TR5513-BK Накладное основание с возможностью подачи питания Belty Base d100mm H72mm IP20 черный алюминий</t>
  </si>
  <si>
    <t>TR5514-BK</t>
  </si>
  <si>
    <t>TR5514-BK Встраиваемое основание с возможностью подачи питания Belty Base d65mm L200-1500mm IP20 черный алюминий</t>
  </si>
  <si>
    <t>TR5515-BK</t>
  </si>
  <si>
    <t>TR5515-BK Накладное основание Belty Base d75mm H43mm IP20 черный алюминий</t>
  </si>
  <si>
    <t>TR5516-BK</t>
  </si>
  <si>
    <t>TR5516-BK Утяжелитель Belty Base d60mm H130mm IP20 черный алюминий</t>
  </si>
  <si>
    <t>TR5518-BK</t>
  </si>
  <si>
    <t>TR5518-BK Накладное крепление Belty Base H50mm IP20 черный пластик</t>
  </si>
  <si>
    <t>TR5517-BK</t>
  </si>
  <si>
    <t>TR5517-BK Подвесное крепление Belty Base H200-1200mm IP20 черный пластик</t>
  </si>
  <si>
    <t>TR5519-BK</t>
  </si>
  <si>
    <t>TR5519-BK Наконечник для трека-ремня Belty Base с возможностью перегиба ремня IP20 черный пластик</t>
  </si>
  <si>
    <t>TR5520-BK</t>
  </si>
  <si>
    <t>TR5520-BK Наконечник для трека-ремня Belty Base IP20 черный пластик</t>
  </si>
  <si>
    <t>TR5537-BK</t>
  </si>
  <si>
    <t>TR5537-BK Подвес для штанги Belty Rod H200-1200mm IP20 черный сталь</t>
  </si>
  <si>
    <t>TR5532-BK</t>
  </si>
  <si>
    <t>TR5532-BK Штанга Belty Rod 1.5m IP20 черный алюминий</t>
  </si>
  <si>
    <t>TR5534-BK</t>
  </si>
  <si>
    <t>TR5534-BK Штанга Belty Rod 2.5m IP20 черный алюминий</t>
  </si>
  <si>
    <t>TR5536-BK</t>
  </si>
  <si>
    <t>TR5536-BK Крепление-зажим для штанги Belty Rod IP20 черный пластик</t>
  </si>
  <si>
    <t>BELTY ROD</t>
  </si>
  <si>
    <t>Магнитная трековая система AIR</t>
  </si>
  <si>
    <t>DK5300-BK</t>
  </si>
  <si>
    <t>DK5300-BK Трековый светильник Air Linear со светодиодом L230mm H36mm 48V 9W 120° 3000K IP20 черный алюминий</t>
  </si>
  <si>
    <t>DK5330-BK</t>
  </si>
  <si>
    <t>DK5330-BK Трековый светильник Air Linear со светодиодом L230mm H36mm 48V 9W 120° 4000K IP20 черный алюминий</t>
  </si>
  <si>
    <t>DK5360-BK</t>
  </si>
  <si>
    <t>DK5303-BK</t>
  </si>
  <si>
    <t>DK5303-BK Трековый светильник Air Linear со светодиодом L230mm H60mm 48V 9W 120° 3000K IP20 черный алюминий</t>
  </si>
  <si>
    <t>DK5333-BK</t>
  </si>
  <si>
    <t>DK5333-BK Трековый светильник Air Linear со светодиодом L230mm H60mm 48V 9W 120° 4000K IP20 черный алюминий</t>
  </si>
  <si>
    <t>DK5363-BK</t>
  </si>
  <si>
    <t>AIR LINEAR</t>
  </si>
  <si>
    <t>DK5360-BK Трековый светильник Air Linear со светодиодом L230mm H36mm 48V 9W 120° 2700-6500K IP20 черный алюминий</t>
  </si>
  <si>
    <t>DK5363-BK Трековый светильник Air Linear со светодиодом L230mm H60mm 48V 9W 120° 2700-6500K IP20 черный алюминий</t>
  </si>
  <si>
    <t>AIR GRILL</t>
  </si>
  <si>
    <t>DK5305-BK</t>
  </si>
  <si>
    <t>DK5305-BK Трековый светильник Air Grill со светодиодом L230mm H36mm 48V 12W 36° 3000K IP20 черный алюминий</t>
  </si>
  <si>
    <t>DK5335-BK</t>
  </si>
  <si>
    <t>DK5335-BK Трековый светильник Air Grill со светодиодом L230mm H36mm 48V 12W 36° 4000K IP20 черный алюминий</t>
  </si>
  <si>
    <t>DK5365-BK</t>
  </si>
  <si>
    <t>DK5365-BK Трековый светильник Air Grill со светодиодом L230mm H36mm 48V 12W 36° 2700-6500K IP20 черный алюминий</t>
  </si>
  <si>
    <t>DK5308-BK</t>
  </si>
  <si>
    <t>DK5308-BK Трековый светильник Air Grill со светодиодом L230mm H60mm 48V 12W 36° 3000K IP20 черный алюминий</t>
  </si>
  <si>
    <t>DK5338-BK</t>
  </si>
  <si>
    <t>DK5338-BK Трековый светильник Air Grill со светодиодом L230mm H60mm 48V 12W 36° 4000K IP20 черный алюминий</t>
  </si>
  <si>
    <t>DK5368-BK</t>
  </si>
  <si>
    <t>DK5368-BK Трековый светильник Air Grill со светодиодом L230mm H60mm 48V 12W 36° 2700-6500K IP20 черный алюминий</t>
  </si>
  <si>
    <t>AIR SPOT</t>
  </si>
  <si>
    <t>DK5310-BK</t>
  </si>
  <si>
    <t>DK5310-BK Трековый светильник Air Spot со светодиодом d40mm H147mm 48V 7W 24° 3000K IP20 черный алюминий</t>
  </si>
  <si>
    <t>DK5340-BK</t>
  </si>
  <si>
    <t>DK5340-BK Трековый светильник Air Spot со светодиодом d40mm H147mm 48V 7W 24° 4000K IP20 черный алюминий</t>
  </si>
  <si>
    <t>DK5370-BK</t>
  </si>
  <si>
    <t>DK5370-BK Трековый светильник Air Spot со светодиодом d40mm H147mm 48V 7W 24° 2700-6500K IP20 черный алюминий</t>
  </si>
  <si>
    <t>DK5311-BK</t>
  </si>
  <si>
    <t>DK5311-BK Трековый светильник Air Spot со светодиодом d50mm H160mm 48V 12W 24° 3000K IP20 черный алюминий</t>
  </si>
  <si>
    <t>DK5341-BK</t>
  </si>
  <si>
    <t>DK5341-BK Трековый светильник Air Spot со светодиодом d50mm H160mm 48V 12W 24° 4000K IP20 черный алюминий</t>
  </si>
  <si>
    <t>DK5371-BK</t>
  </si>
  <si>
    <t>DK5371-BK Трековый светильник Air Spot со светодиодом d50mm H160mm 48V 12W 24° 2700-6500K IP20 черный алюминий</t>
  </si>
  <si>
    <t>AIR HANG</t>
  </si>
  <si>
    <t>DK5315-BK</t>
  </si>
  <si>
    <t>DK5315-BK Трековый светильник Air Hang со светодиодом d35mm H257mm 48V 5W 24° 3000K IP20 черный алюминий</t>
  </si>
  <si>
    <t>DK5345-BK</t>
  </si>
  <si>
    <t>DK5345-BK Трековый светильник Air Hang со светодиодом d35mm H257mm 48V 5W 24° 4000K IP20 черный алюминий</t>
  </si>
  <si>
    <t>DK5375-BK</t>
  </si>
  <si>
    <t>DK5375-BK Трековый светильник Air Hang со светодиодом d35mm H257mm 48V 5W 24° 2700-6500K IP20 черный алюминий</t>
  </si>
  <si>
    <t>DK5346-BK</t>
  </si>
  <si>
    <t>DK5346-BK Трековый светильник Air Hang со светодиодом d80mm H76mm 48V 5W 120° 4000K IP20 черный алюминий</t>
  </si>
  <si>
    <t>DK5347-BK</t>
  </si>
  <si>
    <t>DK5347-BK Трековый светильник Air Hang со светодиодом d90mm H86mm 48V 4W 120° 4000K IP20 черный алюминий/стекло/акрил</t>
  </si>
  <si>
    <t>AIR RAY</t>
  </si>
  <si>
    <t>DK5325-BK</t>
  </si>
  <si>
    <t>DK5325-BK Трековый светильник Air Ray со светодиодом L500mm H79mm d33mm 48V 12W 120° 3000K IP20 черный алюминий</t>
  </si>
  <si>
    <t>DK5355-BK</t>
  </si>
  <si>
    <t>DK5355-BK Трековый светильник Air Ray со светодиодом L500mm H79mm d33mm 48V 12W 120° 4000K IP20 черный алюминий</t>
  </si>
  <si>
    <t>DK5327-BK</t>
  </si>
  <si>
    <t>DK5327-BK Трековый светильник Air Ray со светодиодом L1000mm d22mm 48V 12W 360° 3000K IP20 черный алюминий</t>
  </si>
  <si>
    <t>DK5357-BK</t>
  </si>
  <si>
    <t>DK5357-BK Трековый светильник Air Ray со светодиодом L1000mm d22mm 48V 12W 360° 4000K IP20 черный алюминий</t>
  </si>
  <si>
    <t>TR5201-BK</t>
  </si>
  <si>
    <t>TR5201-BK Трек Air Base 1m 48V IP20 черный алюминий</t>
  </si>
  <si>
    <t>TR5202-BK</t>
  </si>
  <si>
    <t>TR5202-BK Трек Air Base 2m 48V IP20 черный алюминий</t>
  </si>
  <si>
    <t>TR5213-BK</t>
  </si>
  <si>
    <t>TR5213-BK Угловой коннектор 90° стена-потолок Air Base черный алюминий</t>
  </si>
  <si>
    <t>TR5215-BK</t>
  </si>
  <si>
    <t>TR5215-BK Подвод питания универсальный Air Base 48V IP20 черный пластик</t>
  </si>
  <si>
    <t>TR5220-BK</t>
  </si>
  <si>
    <t>TR5220-BK Внешний блок питания Air Base L290mm H60mm 150W 48V IP20 черный алюминий</t>
  </si>
  <si>
    <t>AIR BASE</t>
  </si>
  <si>
    <t>DK7201-DG</t>
  </si>
  <si>
    <t>DK7201-DG Накладная настенная панель управления Air Control IP20 CR2032 3Vx2 темно-серый пластик</t>
  </si>
  <si>
    <t>DK7401-WF</t>
  </si>
  <si>
    <t>DK7401-WF Wi-Fi Конвертор для Air Control белый пластик</t>
  </si>
  <si>
    <t>AIR CONTROL</t>
  </si>
  <si>
    <t>DK5021-WH</t>
  </si>
  <si>
    <t>DK5021-BK</t>
  </si>
  <si>
    <t>DK5021-SG</t>
  </si>
  <si>
    <t>DK5021-WH Бра SCOPE без лампы L150 d54 LED 220V до 15W GU10 IP20 белый алюминий</t>
  </si>
  <si>
    <t>DK5021-BK Бра SCOPE без лампы L150 d54 LED 220V до 15W GU10 IP20 черный алюминий</t>
  </si>
  <si>
    <t>DK5021-SG Бра SCOPE без лампы L150 d54 LED 220V до 15W GU10 IP20 матовое золото алюминий</t>
  </si>
  <si>
    <t>DK5022-WH</t>
  </si>
  <si>
    <t>DK5022-BK</t>
  </si>
  <si>
    <t>DK5022-SG</t>
  </si>
  <si>
    <t>DK5022-WH Бра SCOPE без лампы L300 d54 LED 220V до 15W 2*GU10 IP20 белый алюминий</t>
  </si>
  <si>
    <t>DK5022-BK Бра SCOPE без лампы L300 d54 LED 220V до 15W 2*GU10 IP20 черный алюминий</t>
  </si>
  <si>
    <t>DK5022-SG Бра SCOPE без лампы L300 d54 LED 220V до 15W 2*GU10 IP20 матовое золото алюминий</t>
  </si>
  <si>
    <t>DK2510-WB</t>
  </si>
  <si>
    <t>DK2514-WB</t>
  </si>
  <si>
    <t>DK2515-WB</t>
  </si>
  <si>
    <t>DK2510-WB Встраиваемый светильник SPACE со светодиодом d65 220V 8W 38° 4000К IP20 белый/черный алюминий</t>
  </si>
  <si>
    <t>DK2514-WB Встраиваемый светильник SPACE со светодиодом L126mm 220V 10W 38° 4000К IP20 белый/черный алюминий</t>
  </si>
  <si>
    <t>DK2515-WB Встраиваемый светильник SPACE со светодиодом L240mm 220V 20W 38° 4000К IP20 белый/черный алюминий</t>
  </si>
  <si>
    <t>SPACE</t>
  </si>
  <si>
    <t>Потолочные светильники</t>
  </si>
  <si>
    <t>DK6520-WH</t>
  </si>
  <si>
    <t>DK6520-WH Накладной светильник THIN со светодиодом d220mm 220V 18W 3000/4000/6500K IP40 белый алюминий/акрил</t>
  </si>
  <si>
    <t>DK6520-BK</t>
  </si>
  <si>
    <t>DK6520-BK Накладной светильник THIN со светодиодом d220mm 220V 18W 3000/4000/6500K IP40 черный алюминий/акрил</t>
  </si>
  <si>
    <t>DK6524-WH</t>
  </si>
  <si>
    <t>DK6524-WH Накладной светильник THIN со светодиодом d600mm 220V 50W 3000/4000/6500K IP40 белый алюминий/акрил</t>
  </si>
  <si>
    <t>DK6524-BK</t>
  </si>
  <si>
    <t>DK6524-BK Накладной светильник THIN со светодиодом d600mm 220V 50W 3000/4000/6500K IP40 черный алюминий/акрил</t>
  </si>
  <si>
    <t>THIN</t>
  </si>
  <si>
    <t>DK7502-BK</t>
  </si>
  <si>
    <t>DK7502-BK Cветильник-трос в оплетке FLEX со светодиодом 2м 24V DC 35W 360° 3000К IP20 черный</t>
  </si>
  <si>
    <t>DK7503-BK</t>
  </si>
  <si>
    <t>DK7503-BK Cветильник-трос в оплетке FLEX со светодиодом 3м 24V DC 52W 360° 3000К IP20 черный</t>
  </si>
  <si>
    <t>DK7505-BK</t>
  </si>
  <si>
    <t>DK7505-BK Cветильник-трос в оплетке FLEX со светодиодом 5м 24V DC 86W 360° 3000К IP20 черный</t>
  </si>
  <si>
    <t>DK7506-BK</t>
  </si>
  <si>
    <t>DK7506-BK Подвесной светильник-трос в оплетке FLEX со светодиодом 24V DC 31W 360° 3000К IP20 черный</t>
  </si>
  <si>
    <t>DK7511-BK</t>
  </si>
  <si>
    <t>DK7511-BK Набор из двух креплений-натяжителей для светильника-троса FLEX IP20 черный</t>
  </si>
  <si>
    <t>FLEX</t>
  </si>
  <si>
    <t>DK2404-BK</t>
  </si>
  <si>
    <t>DK7301-BK</t>
  </si>
  <si>
    <t>DK7301-BK Пульт управления  черный</t>
  </si>
  <si>
    <t>DK6080-BK</t>
  </si>
  <si>
    <t>DK6434-BK</t>
  </si>
  <si>
    <t>DK6438-BK</t>
  </si>
  <si>
    <t>DK6448-BK</t>
  </si>
  <si>
    <t>DK6634-BK</t>
  </si>
  <si>
    <t>DK6638-BK</t>
  </si>
  <si>
    <t>DK6648-BK</t>
  </si>
  <si>
    <t>SMART SLOTT</t>
  </si>
  <si>
    <t>SOLID SCOPE</t>
  </si>
  <si>
    <t>SOLID TUBE</t>
  </si>
  <si>
    <t>SOLID RIBE</t>
  </si>
  <si>
    <t>SOLID HALS</t>
  </si>
  <si>
    <t>SOLID BELL</t>
  </si>
  <si>
    <t>DK6434-BK Поворотный однофазный трековый светильник EDDER со светодиодом L273mm 220V 20W 30° 3000K IP20 черный алюминий</t>
  </si>
  <si>
    <t>DK6634-BK Поворотный однофазный трековый светильник EDDER со светодиодом L538mm 220V 40W 30° 3000K IP20 черный алюминий</t>
  </si>
  <si>
    <t>TR2027-AL Комплект угловых соединителей 90°
для трека-профиля ONE, металл</t>
  </si>
  <si>
    <t>DK6448-BK Поворотный однофазный трековый светильник STROM со светодиодом L300mm 220V 10W 150° 4000K IP20 черный алюминий/акрил</t>
  </si>
  <si>
    <t>DK6648-BK Поворотный однофазный трековый светильник STROM со светодиодом L600mm 220V 15W 150° 4000K IP20 черный алюминий/акрил</t>
  </si>
  <si>
    <t>DK6438-BK Поворотный однофазный трековый светильник STROM со светодиодом L300mm 220V 10W 150° 3000K IP20 черный алюминий/акрил</t>
  </si>
  <si>
    <t>DK6638-BK Поворотный однофазный трековый светильник STROM со светодиодом L600mm 220V 15W 150° 3000K IP20 черный алюминий/акрил</t>
  </si>
  <si>
    <t>DK6080-BK Трековый светильник SOLID SLANT  IP20 15W GU10  черный алюминий</t>
  </si>
  <si>
    <t>SOLID STROM</t>
  </si>
  <si>
    <t>SOLID SLANT</t>
  </si>
  <si>
    <t>SOLID EDDER</t>
  </si>
  <si>
    <t>РРЦ, руб.</t>
  </si>
  <si>
    <t>TR2023-BK</t>
  </si>
  <si>
    <t>TR2023-BK Профиль-трек SMART ONE для натяжных потолков, 3 м, алюминий, черный</t>
  </si>
  <si>
    <t>TR2025-BK</t>
  </si>
  <si>
    <t>TR2025-BK Комплект торцевых заглушек SMART ONE, IP20, черный, алюминий</t>
  </si>
  <si>
    <t>TR2026-BK</t>
  </si>
  <si>
    <t>TR2026-BK Угловой элемент 90° SMART ONE, 220V, IP20, черный, алюминий</t>
  </si>
  <si>
    <t>TR2028-BK</t>
  </si>
  <si>
    <t>Комплект ременной трековой системы Belty DK55SET18-01-BR</t>
  </si>
  <si>
    <t>DK55SET18-01-BR</t>
  </si>
  <si>
    <t>BELTY SET</t>
  </si>
  <si>
    <t>Комплект ременной трековой системы Belty DK55SET17-01-BR</t>
  </si>
  <si>
    <t>DK55SET17-01-BR</t>
  </si>
  <si>
    <t>Комплект ременной трековой системы Belty DK55SET16-01-BR</t>
  </si>
  <si>
    <t>DK55SET16-01-BR</t>
  </si>
  <si>
    <t>Комплект ременной трековой системы Belty DK55SET15-01-DG</t>
  </si>
  <si>
    <t>DK55SET15-01-DG</t>
  </si>
  <si>
    <t>Комплект ременной трековой системы Belty DK55SET14-01-DG</t>
  </si>
  <si>
    <t>DK55SET14-01-DG</t>
  </si>
  <si>
    <t>Комплект ременной трековой системы Belty DK55SET13-01-DG</t>
  </si>
  <si>
    <t>DK55SET13-01-DG</t>
  </si>
  <si>
    <t>Комплект ременной трековой системы Belty DK55SET12-01-BR</t>
  </si>
  <si>
    <t>DK55SET12-01-BR</t>
  </si>
  <si>
    <t>Комплект ременной трековой системы Belty DK55SET11-01-DG</t>
  </si>
  <si>
    <t>DK55SET11-01-DG</t>
  </si>
  <si>
    <t>Комплект ременной трековой системы Belty DK55SET10-01-DG</t>
  </si>
  <si>
    <t>DK55SET10-01-DG</t>
  </si>
  <si>
    <t>Комплект ременной трековой системы Belty DK55SET09-01-BR</t>
  </si>
  <si>
    <t>DK55SET09-01-BR</t>
  </si>
  <si>
    <t>Комплект ременной трековой системы Belty DK55SET07-01-BR</t>
  </si>
  <si>
    <t>DK55SET07-01-BR</t>
  </si>
  <si>
    <t>Комплект ременной трековой системы Belty DK55SET06-02-DG</t>
  </si>
  <si>
    <t>Комплект ременной трековой системы Belty DK55SET05-01-BR</t>
  </si>
  <si>
    <t>DK55SET05-01-BR</t>
  </si>
  <si>
    <t>Комплект ременной трековой системы Belty DK55SET01-01-LG</t>
  </si>
  <si>
    <t>DK55SET01-01-LG</t>
  </si>
  <si>
    <t>Комплект ременной трековой системы Belty DK55SET02-01-BR</t>
  </si>
  <si>
    <t>DK55SET02-01-BR</t>
  </si>
  <si>
    <t>Комплект ременной трековой системы Belty DK55SET01-04-BR</t>
  </si>
  <si>
    <t>DK55SET01-04-BR</t>
  </si>
  <si>
    <t>Комплект ременной трековой системы Belty DK55SET01-03-DG</t>
  </si>
  <si>
    <t>DK55SET01-03-DG</t>
  </si>
  <si>
    <t>Комплект ременной трековой системы Belty DK55SET01-02-DB</t>
  </si>
  <si>
    <t>DK55SET01-02-DB</t>
  </si>
  <si>
    <t>Комплект ременной трековой системы Belty DK55SET02-02-DB</t>
  </si>
  <si>
    <t>DK55SET02-02-DB</t>
  </si>
  <si>
    <t>Комплект ременной трековой системы Belty DK55SET03-01-DG</t>
  </si>
  <si>
    <t>DK55SET03-01-DG</t>
  </si>
  <si>
    <t>Комплект ременной трековой системы Belty DK55SET03-02-LG</t>
  </si>
  <si>
    <t>DK55SET03-02-LG</t>
  </si>
  <si>
    <t>Комплект ременной трековой системы Belty DK55SET03-03-BR</t>
  </si>
  <si>
    <t>DK55SET03-03-BR</t>
  </si>
  <si>
    <t>Комплект ременной трековой системы Belty DK55SET03-04-DB</t>
  </si>
  <si>
    <t>DK55SET03-04-DB</t>
  </si>
  <si>
    <t>Комплект ременной трековой системы Belty DK55SET04-01-DB</t>
  </si>
  <si>
    <t>DK55SET04-01-DB</t>
  </si>
  <si>
    <t>Комплект ременной трековой системы Belty DK55SET04-02-BR</t>
  </si>
  <si>
    <t>DK55SET04-02-BR</t>
  </si>
  <si>
    <t>Комплект ременной трековой системы Belty DK55SET05-02-DG</t>
  </si>
  <si>
    <t>DK55SET05-02-DG</t>
  </si>
  <si>
    <t>Комплект ременной трековой системы Belty DK55SET06-01-BR</t>
  </si>
  <si>
    <t>DK55SET06-01-BR</t>
  </si>
  <si>
    <t>Комплект ременной трековой системы Belty DK55SET08-01-BR</t>
  </si>
  <si>
    <t>DK55SET08-01-BR</t>
  </si>
  <si>
    <t>Комплект ременной трековой системы Belty DK55SET19-01-BR</t>
  </si>
  <si>
    <t>DK55SET19-01-BR</t>
  </si>
  <si>
    <t>Комплект ременной трековой системы Belty DK55SET20-01-BR</t>
  </si>
  <si>
    <t>DK55SET20-01-BR</t>
  </si>
  <si>
    <t>DK2029-GG</t>
  </si>
  <si>
    <t>DK2029-GG Накладной светильник под сменную лампу TUBE, IP20, 15W, GU10, матовое золото, алюминий</t>
  </si>
  <si>
    <t>TR3044-AL</t>
  </si>
  <si>
    <t>TR3046-AL</t>
  </si>
  <si>
    <t>TR3047-AL</t>
  </si>
  <si>
    <t>TR3044-AL Закладной профиль SMART PROFI для натяжного потолка. Замена артикула TR3040-AL</t>
  </si>
  <si>
    <t>TR3046-AL  Угловое соединение для профиля  SMART PROFI. Замена артикула TR3041-AL</t>
  </si>
  <si>
    <t>TR3047-AL Комплект торцевых заглушек для профиля  SMART PROFI. Замена артикула TR3042-AL</t>
  </si>
  <si>
    <t>DK5541-BK</t>
  </si>
  <si>
    <t>DK5541-WH+BK</t>
  </si>
  <si>
    <t>DK5541-WH+BK Поворотный трековый светильник Belty Spot со светодиодом d100mm H107mm 48V 12W 38° 3000K IP20 белый с черным алюминий</t>
  </si>
  <si>
    <t>DK5541-BK Поворотный трековый светильник Belty Spot со светодиодом d100mm H107mm 48V 12W 38° 3000K IP20 черный алюминий</t>
  </si>
  <si>
    <t>Ожидается поставка</t>
  </si>
  <si>
    <t>DK5543-BK</t>
  </si>
  <si>
    <t>DK5543-WH+BK</t>
  </si>
  <si>
    <t>DK5542-WH+BK Поворотный трековый светильник Belty Spot со светодиодом d100mm H107mm 48V 12W 120° 4000K IP20 белый с черным алюминий</t>
  </si>
  <si>
    <t>DK5543-BK Поворотный трековый светильник Belty Spot со светодиодом d100mm H107mm 48V 12W 120° 3000K IP20 черный алюминий</t>
  </si>
  <si>
    <t>DK5543-WH+BK Поворотный трековый светильник Belty Spot со светодиодом d100mm H107mm 48V 12W 120° 3000K IP20 белый с черным алюминий</t>
  </si>
  <si>
    <t>DK5547-BK</t>
  </si>
  <si>
    <t>DK5547-BW+BK</t>
  </si>
  <si>
    <t>DK5547-BK Поворотный трековый светильник Belty Spot со светодиодом d35mm L127mm 48V 7W 30° 3000K IP20 черный алюминий</t>
  </si>
  <si>
    <t>DK5547-BW+BK Поворотный трековый светильник Belty Spot со светодиодом d35mm L127mm 48V 7W 30° 3000K IP20 белый с черным алюминий</t>
  </si>
  <si>
    <t>DK5553-BK</t>
  </si>
  <si>
    <t>DK5553-BK Трековый светильник Belty Orb со светодиодом d180mm H181mm 48V 10W 120° 3000K IP20 черный пластик</t>
  </si>
  <si>
    <t>DK5551-BK Трековый светильник Belty Orb со светодиодом d150mm H147mm 48V 10W 120° 3000K IP20 черный пластик</t>
  </si>
  <si>
    <t>DK5551-BK</t>
  </si>
  <si>
    <t>DK5561-BK</t>
  </si>
  <si>
    <t>DK5561-WH+BK</t>
  </si>
  <si>
    <t>DK5561-BK Трековый светильник Belty Flow со светодиодом d220mm H117mm 48V 24W 120° 3000K IP20 черный алюминий</t>
  </si>
  <si>
    <t>DK5561-WH+BK Трековый светильник Belty Flow со светодиодом d220mm H117mm 48V 24W 120° 3000K IP20 белый с черным алюминий</t>
  </si>
  <si>
    <t>DK5565-BK</t>
  </si>
  <si>
    <t>DK5565-WH+BK</t>
  </si>
  <si>
    <t>DK5565-BK Трековый светильник Belty Flow со светодиодом d300mm H71mm 48V 12W 120° 3000K IP20 черный алюминий</t>
  </si>
  <si>
    <t>DK5565-WH+BK Трековый светильник Belty Flow со светодиодом d300mm H71mm 48V 12W 120° 3000K IP20 белый с черным алюминий</t>
  </si>
  <si>
    <t>DK5567-BK</t>
  </si>
  <si>
    <t>DK5567-WH+BK</t>
  </si>
  <si>
    <t>DK5567-BK Трековый светильник Belty Flow со светодиодом d168mm H30mm 48V 10W 120° 3000K IP20 черный алюминий</t>
  </si>
  <si>
    <t>DK5567-WH+BK Трековый светильник Belty Flow со светодиодом d168mm H30mm 48V 10W 120° 3000K IP20 белый с черным алюминий</t>
  </si>
  <si>
    <t>Приход новинки</t>
  </si>
  <si>
    <t>DK5571-BK</t>
  </si>
  <si>
    <t>DK5571-BK Трековый светильник Belty Grill со светодиодом L323mm H45mm 48V 12W 24° 3000K IP20 черный алюминий</t>
  </si>
  <si>
    <t>DK5571-WB</t>
  </si>
  <si>
    <t>DK5573-BK</t>
  </si>
  <si>
    <t>DK5573-BK Трековый светильник Belty Grill со светодиодом L642mm H45mm 48V 24W 24° 3000K IP20 черный алюминий</t>
  </si>
  <si>
    <t>DK5573-WB</t>
  </si>
  <si>
    <t>DK5573-WB Трековый светильник Belty Grill со светодиодом L642mm H45mm 48V 24W 24° 3000K IP20 белый с черным алюминий</t>
  </si>
  <si>
    <t>DK5575-BK</t>
  </si>
  <si>
    <t>DK5575-BK Трековый светильник Belty Linear со светодиодом L323mm H45mm 48V 12W 120° 3000K IP20 черный алюминий</t>
  </si>
  <si>
    <t>DK5575-WH</t>
  </si>
  <si>
    <t>DK5575-WH Трековый светильник Belty Linear со светодиодом L323mm H45mm 48V 12W 120° 3000K IP20 белый алюминий</t>
  </si>
  <si>
    <t>DK5577-BK</t>
  </si>
  <si>
    <t>DK5577-BK Трековый светильник Belty Linear со светодиодом L642mm H45mm 48V 24W 120° 3000K IP20 черный алюминий</t>
  </si>
  <si>
    <t>DK5577-WH</t>
  </si>
  <si>
    <t>DK5577-WH Трековый светильник Belty Linear со светодиодом L642mm H45mm 48V 24W 120° 3000K IP20 белый алюминий</t>
  </si>
  <si>
    <t>DK8015-BK</t>
  </si>
  <si>
    <t>DK8015-BK Угловой трековый светильник SMART LINEAR со светодиодом, L312*312, 220V, 18W, 3000-6000К, 120°, IP20, черный</t>
  </si>
  <si>
    <t>SOLID KOPER</t>
  </si>
  <si>
    <t>DK6451-BK</t>
  </si>
  <si>
    <t>DK6452-BK</t>
  </si>
  <si>
    <t>DK6453-BK</t>
  </si>
  <si>
    <t>DK6454-BK</t>
  </si>
  <si>
    <t>DK6455-BK</t>
  </si>
  <si>
    <t>DK6456-BK</t>
  </si>
  <si>
    <t>DK6451-BK Трековый светильник SOLID KOPER, 135мм, d60, 220V, LED 3000K, 15W, IP20, черный, алюминий</t>
  </si>
  <si>
    <t>DK6452-BK Трековый светильник SOLID KOPER, 135мм, d60, 220V, LED 4000K, 15W, IP20, черный, алюминий</t>
  </si>
  <si>
    <t>DK6453-BK Трековый светильник SOLID KOPER, 145мм, d70, 220V, LED 3000K, 24W, IP20, черный, алюминий</t>
  </si>
  <si>
    <t>DK6454-BK Трековый светильник SOLID KOPER, 145мм, d70, 220V, LED 4000K, 24W, IP20, черный, алюминий</t>
  </si>
  <si>
    <t>DK6455-BK Трековый светильник SOLID KOPER, 155мм, d80, 220V, LED 3000K, 30W, IP20, черный, алюминий</t>
  </si>
  <si>
    <t>DK6456-BK Трековый светильник SOLID KOPER, 155мм, d80, 220V, LED 4000K, 30W, IP20, черный, алюминий</t>
  </si>
  <si>
    <t>Магнитная трековая система SHINE</t>
  </si>
  <si>
    <t>SHINE LINEAR</t>
  </si>
  <si>
    <t>DK5751-SB</t>
  </si>
  <si>
    <t>DK5751-SB Светильник для трека SHINE LINEAR со светодиодом, L301*W19*H27, 48V DC, 12W, RA≥90, 3000K, IP20, сатинированная латунь, алюминий</t>
  </si>
  <si>
    <t>DK5751-DN</t>
  </si>
  <si>
    <t>DK5751-DN Светильник для трека SHINE LINEAR со светодиодом, L301*W19*H27, 48V DC, 12W, RA≥90, 3000K, IP20, темный никель, алюминий</t>
  </si>
  <si>
    <t>DK5752-SB</t>
  </si>
  <si>
    <t>DK5752-SB Светильник для трека SHINE LINEAR со светодиодом, L601*W19*H27, 48V DC, 24W, RA≥90, 3000K, IP20, сатинированная латунь, алюминий</t>
  </si>
  <si>
    <t>DK5752-DN</t>
  </si>
  <si>
    <t>DK5752-DN Светильник для трека SHINE LINEAR со светодиодом, L601*W19*H27, 48V DC, 24W, RA≥90, 3000K, IP20, темный никель, алюминий</t>
  </si>
  <si>
    <t>SHINE GRILL</t>
  </si>
  <si>
    <t>DK5771-SB</t>
  </si>
  <si>
    <t>DK5771-SB Светильник для трека SHINE GRILL со светодиодом, L231*W19*H27, 48V DC, 10W, RA≥90, 3000K, IP20, сатинированная латунь, алюминий</t>
  </si>
  <si>
    <t>DK5771-DN</t>
  </si>
  <si>
    <t>DK5771-DN Светильник для трека SHINE GRILL со светодиодом, L231*W19*H27, 48V DC, 10W, RA≥90, 3000K, IP20, темный никель, алюминий</t>
  </si>
  <si>
    <t>DK5772-SB</t>
  </si>
  <si>
    <t>DK5772-SB Светильник для трека SHINE GRILL со светодиодом, D74*H28, 48V DC, 6W, RA≥90, 3000K, IP20, сатинированная латунь, алюминий</t>
  </si>
  <si>
    <t>DK5772-DN</t>
  </si>
  <si>
    <t>DK5772-DN Светильник для трека SHINE GRILL со светодиодом, D74*H28, 48V DC, 6W, RA≥90, 3000K, IP20, темный никель, алюминий</t>
  </si>
  <si>
    <t>SHINE SPOT</t>
  </si>
  <si>
    <t>DK5740-SB</t>
  </si>
  <si>
    <t>DK5740-SB Светильник для трека SHINE SPOT со светодиодом, D35*H70, 48V DC, 6W, RA≥90, 3000K, IP20, сатинированная латунь, алюминий</t>
  </si>
  <si>
    <t>DK5740-DN</t>
  </si>
  <si>
    <t>DK5740-DN Светильник для трека SHINE SPOT со светодиодом, D35*H70, 48V DC, 6W, RA≥90, 3000K, IP20, темный никель, алюминий</t>
  </si>
  <si>
    <t>DK5741-SB</t>
  </si>
  <si>
    <t>DK5741-SB Светильник для трека SHINE SPOT со светодиодом, D45*H100, 48V DC, 10W, RA≥90, 3000K, IP20, сатинированная латунь, алюминий</t>
  </si>
  <si>
    <t>DK5741-DN</t>
  </si>
  <si>
    <t>DK5741-DN Светильник для трека SHINE SPOT со светодиодом, D45*H100, 48V DC, 10W, RA≥90, 3000K, IP20, темный никель, алюминий</t>
  </si>
  <si>
    <t>DK5742-SB</t>
  </si>
  <si>
    <t>DK5742-SB Светильник для трека SHINE SPOT со светодиодом, D35*H100, 48V DC, 8W*2 , RA≥90, 3000K, IP20, сатинированная латунь, алюминий</t>
  </si>
  <si>
    <t>DK5742-DN</t>
  </si>
  <si>
    <t>DK5742-DN Светильник для трека SHINE SPOT со светодиодом, D35*H100, 48V DC, 8W*2 , RA≥90, 3000K, IP20, темный никель, алюминий</t>
  </si>
  <si>
    <t>DK5743-SB</t>
  </si>
  <si>
    <t>DK5743-SB Светильник для трека SHINE SPOT со светодиодом, D70*H60, 48V DC, 8W, RA≥90, 3000K, IP20, сатинированная латунь, алюминий</t>
  </si>
  <si>
    <t>DK5743-DN</t>
  </si>
  <si>
    <t>DK5743-DN Светильник для трека SHINE SPOT со светодиодом, D70*H60, 48V DC, 8W, RA≥90, 3000K, IP20, темный никель, алюминий</t>
  </si>
  <si>
    <t>DK5744-SB</t>
  </si>
  <si>
    <t>DK5744-SB Светильник для трека SHINE SPOT со светодиодом, D40*H200
кабель 1500мм, 48V DC, 8W, RA≥90, 3000K, IP20, сатинированная латунь, алюминий</t>
  </si>
  <si>
    <t>DK5744-DN</t>
  </si>
  <si>
    <t>DK5744-DN Светильник для трека SHINE SPOT со светодиодом, D40*H200
кабель 1500мм, 48V DC, 8W, RA≥90, 3000K, IP20, темный никель, алюминий</t>
  </si>
  <si>
    <t>SHINE FLOW</t>
  </si>
  <si>
    <t>DK5761-SB</t>
  </si>
  <si>
    <t>DK5761-SB Светильник для трека SHINE FLOW со светодиодом, D74*H28, 48V DC, 6W, RA≥90, 3000K, IP20, сатинированная латунь, алюминий</t>
  </si>
  <si>
    <t>DK5761-DN</t>
  </si>
  <si>
    <t>DK5761-DN Светильник для трека SHINE FLOW со светодиодом, D74*H28, 48V DC, 6W, RA≥90, 3000K, IP20, темный никель, алюминий</t>
  </si>
  <si>
    <t>DK5762-SB</t>
  </si>
  <si>
    <t>DK5762-SB Светильник для трека SHINE FLOW со светодиодом, D95*H28, 48V DC, 8W, RA≥90, 3000K, IP20, сатинированная латунь, алюминий</t>
  </si>
  <si>
    <t>DK5762-DN</t>
  </si>
  <si>
    <t>DK5762-DN Светильник для трека SHINE FLOW со светодиодом, D95*H28, 48V DC, 8W, RA≥90, 3000K, IP20, темный никель, алюминий</t>
  </si>
  <si>
    <t>DK5763-SB</t>
  </si>
  <si>
    <t>DK5763-SB Светильник для трека Shine, серия FLOW 3000 со светодиодом, D198*H27, 48V DC, 15W, RA≥90, 3000K, IP20, сатинированная латунь, алюминий</t>
  </si>
  <si>
    <t>DK5763-DN</t>
  </si>
  <si>
    <t>DK5763-DN Светильник для трека Shine, серия FLOW 3000 со светодиодом, D198*H27, 48V DC, 15W, RA≥90, 3000K, IP20, темный никель, алюминий</t>
  </si>
  <si>
    <t>SHINE BASE</t>
  </si>
  <si>
    <t>TR5710-SB</t>
  </si>
  <si>
    <t>TR5710-SB Трек SHINE BASE, 1м, 48V DC, IP20, сатинированная латунь, алюминий</t>
  </si>
  <si>
    <t>TR5710-DN</t>
  </si>
  <si>
    <t>TR5710-DN Трек SHINE BASE, 1м, 48V DC, IP20, темный никель, алюминий</t>
  </si>
  <si>
    <t>TR5715-SB Трек SHINE BASE, 1.5м, 48V DC, IP20, сатинированная латунь, алюминий</t>
  </si>
  <si>
    <t>TR5715-DN</t>
  </si>
  <si>
    <t>TR5715-DN Трек SHINE BASE, 1.5м, 48V DC, IP20, темный никель, алюминий</t>
  </si>
  <si>
    <t>TR5731-SB</t>
  </si>
  <si>
    <t>TR5731-SB Угловой элемент трека, 90° потолок-потолок, для трека SHINE BASE, сатинированная латунь, алюминий</t>
  </si>
  <si>
    <t>TR5731-DN</t>
  </si>
  <si>
    <t>TR5731-DN Угловой элемент трека, 90° потолок-потолок, для трека SHINE BASE, темный никель, алюминий</t>
  </si>
  <si>
    <t>TR5732-SB</t>
  </si>
  <si>
    <t xml:space="preserve">TR5732-SB Угловой элемент трека 90° стена-потолок, для трека SHINE BASE, сатинированная латунь, алюминий
</t>
  </si>
  <si>
    <t>TR5732-DN</t>
  </si>
  <si>
    <t xml:space="preserve">TR5732-DN Угловой элемент трека 90° стена-потолок, для трека SHINE BASE, темный никель, алюминий
</t>
  </si>
  <si>
    <t>TR5723-SB</t>
  </si>
  <si>
    <t>TR5723-SB Электрический коннектор 90° потолок-потолок, для трека SHINE BASE, сатинированная латунь, алюминий</t>
  </si>
  <si>
    <t>TR5723-DN Электрический коннектор 90° потолок-потолок, для трека SHINE BASE, темный никель, алюминий</t>
  </si>
  <si>
    <t>TR5724-SB</t>
  </si>
  <si>
    <t xml:space="preserve">TR5724-SB Электрический коннектор 90° стена-потолок с поворотом трека под произвольным углом, для трека SHINE BASE, сатинированная латунь, алюминий
</t>
  </si>
  <si>
    <t>TR5724-DN</t>
  </si>
  <si>
    <t>TR5724-DN Электрический коннектор 90° стена-потолок с поворотом трека под произвольным углом, для трека SHINE BASE, темный никель, алюминий</t>
  </si>
  <si>
    <t>TR5722-SB</t>
  </si>
  <si>
    <t>TR5722-SB Электрический коннектор прямой для трека SHINE BASE, 48V DC, IP20, сатинированная латунь, алюминий</t>
  </si>
  <si>
    <t>TR5722-DN</t>
  </si>
  <si>
    <t>TR5722-DN Электрический коннектор прямой для трека SHINE BASE, 48V DC, IP20, темный никель, алюминий</t>
  </si>
  <si>
    <t>TR5721-SB</t>
  </si>
  <si>
    <t>TR5721-SB Подвод питания универсальный (середина/торец), для трека SHINE BASE, 48V DC, IP20, сатинированная латунь, алюминий</t>
  </si>
  <si>
    <t>TR5721-DN</t>
  </si>
  <si>
    <t>TR5721-DN Подвод питания универсальный (середина/торец), для трека SHINE BASE, 48V DC, IP20, темный никель, алюминий</t>
  </si>
  <si>
    <t>TR5735-SB</t>
  </si>
  <si>
    <t>TR5735-DN</t>
  </si>
  <si>
    <t>TR5739-SB</t>
  </si>
  <si>
    <t>TR5739-SB Внешний блок питания для трека SHINE BASE, 150W, 48V DC, IP20, сатинированная латунь, алюминий</t>
  </si>
  <si>
    <t>TR5739-DN</t>
  </si>
  <si>
    <t>TR5739-DN Внешний блок питания для трека SHINE BASE, 150W, 48V DC, IP20, темный никель, алюминий</t>
  </si>
  <si>
    <t>TR5736-SB</t>
  </si>
  <si>
    <t>TR5736-SB Декоративная заглушка желоба трека, 20см, для трека SHINE BASE, сатинированная латунь, алюминий</t>
  </si>
  <si>
    <t>TR5736-DN</t>
  </si>
  <si>
    <t>TR5736-DN Декоративная заглушка желоба трека, 20см, для трека SHINE BASE, темный никель, алюминий</t>
  </si>
  <si>
    <t>TR5717-SB</t>
  </si>
  <si>
    <t>TR5717-SB Подвод питания для подвесного монтажа, для трека Shine, серия Base, 48V DC, IP20, 2м, сатинированная латунь, алюминий</t>
  </si>
  <si>
    <t>TR5718-SB</t>
  </si>
  <si>
    <t>TR5718-SB механический подвес, для трека Shine, серия Base, 48V DC, IP20, 2м, сатинированная латунь, алюминий</t>
  </si>
  <si>
    <t>TR5717-DN</t>
  </si>
  <si>
    <t>TR5717-DN Подвод питания для подвесного монтажа, для трека Shine, серия Base, 48V DC, IP20, 2м, темный никель, алюминий</t>
  </si>
  <si>
    <t>TR5718-DN</t>
  </si>
  <si>
    <t>TR5718-DN механический подвес, для трека Shine, серия Base, 48V DC, IP20, 2м, темный никель, алюминий</t>
  </si>
  <si>
    <t>TR2124-BK</t>
  </si>
  <si>
    <t>TR2124-BK Подвод питания для подвесного монтажа, для трека SMART, серия Base, АС 220-240V, IP20, 5м, черный, алюминий</t>
  </si>
  <si>
    <t>TR2126-BK</t>
  </si>
  <si>
    <t>TR2126-BK Механический подвес, для трека SMART, серия Base, IP20, 1.5м, черный, алюминий</t>
  </si>
  <si>
    <t>TR2127-BK</t>
  </si>
  <si>
    <t>TR2127-BK Механический подвес, для трека SMART, серия Base, IP20, 5м, черный, алюминий</t>
  </si>
  <si>
    <t>TR2124-WH Подвод питания для подвесного монтажа, для трека SMART, серия Base, АС 220-240V, IP20, 5м, белый, алюминий</t>
  </si>
  <si>
    <t>TR2126-WH</t>
  </si>
  <si>
    <t>TR2126-WH Механический подвес, для трека SMART, серия Base, IP20, 1.5м, белый, алюминий</t>
  </si>
  <si>
    <t>TR2127-WH</t>
  </si>
  <si>
    <t>TR2127-WH Механический подвес, для трека SMART, серия Base, IP20, 5м, белый, алюминий</t>
  </si>
  <si>
    <t>Halo</t>
  </si>
  <si>
    <t>Закладная для арт. DK2062, ПВХ, в индивидуальном коробе</t>
  </si>
  <si>
    <t>DK2122-SCB</t>
  </si>
  <si>
    <t>Roto</t>
  </si>
  <si>
    <t>Закладная для арт. DK2122, ПВХ, в индивидуальном коробе</t>
  </si>
  <si>
    <t>DK2080-WH</t>
  </si>
  <si>
    <t>INVIZ</t>
  </si>
  <si>
    <t>DK2080-WH Встраиваемый точечный светильник для натяжных ПВХ потолков INVIZ, IP 20, до 15 Вт, GU10, LED, белый, ABS-пластик</t>
  </si>
  <si>
    <t>DK2081-WH</t>
  </si>
  <si>
    <t>DK2081-WH Встраиваемый точечный светильник для натяжных ПВХ потолков INVIZ, IP 20, до 15 Вт, GU10, LED, белый, ABS-пластик</t>
  </si>
  <si>
    <t>DK2085-BK</t>
  </si>
  <si>
    <t>DK2085-BK Фиксирующее кольцо для светильников серии INVIZ DK2080-WH, DK2081-WH, черное, ABS-пластик</t>
  </si>
  <si>
    <t>DK3024-SCB</t>
  </si>
  <si>
    <t>Kibek</t>
  </si>
  <si>
    <t>Закладная для арт. DK3024 (система пазл), ПВХ, акрил, в индивидуальном коробе</t>
  </si>
  <si>
    <t>DK3022/72-SCB</t>
  </si>
  <si>
    <t>Закладная для арт. DK3022 и DK3072, ПВХ, в индивидуальном коробе</t>
  </si>
  <si>
    <t>DK2610-SB</t>
  </si>
  <si>
    <t>SHINE TUBE</t>
  </si>
  <si>
    <t>DK2610-SB Накладной светильник SHINE TUBE со светодиодом, D70*H80, IP20, 3000К, 10W, RA≥90, сатинированная латунь, алюминий</t>
  </si>
  <si>
    <t>DK2610-DN</t>
  </si>
  <si>
    <t>DK2610-DN Накладной светильник SHINE TUBE со светодиодом, D70*H80, IP20, 3000К, 10W, RA≥90, темный никель, алюминий</t>
  </si>
  <si>
    <t>DK2615-SB</t>
  </si>
  <si>
    <t>DK2615-SB Накладной светильник SHINE TUBE со светодиодом, D45*H115, IP20, 3000К, 7W, RA≥90, сатинированная латунь, алюминий</t>
  </si>
  <si>
    <t>DK2615-DN</t>
  </si>
  <si>
    <t>DK2615-DN Накладной светильник SHINE TUBE со светодиодом, D45*H115, IP20, 3000К, 7W, RA≥90, темный никель, алюминий</t>
  </si>
  <si>
    <t>DK4061-BK</t>
  </si>
  <si>
    <t>ORBIT</t>
  </si>
  <si>
    <t>DK4061-BK Подвесной светильник ORBIT, IP20, 4xGU10 LED до 15 Вт, черный матовый, алюминий</t>
  </si>
  <si>
    <t>DK4061-BK+SG</t>
  </si>
  <si>
    <t>DK4061-BK+SG Подвесной светильник ORBIT, IP20, 4xGU10 LED до 15 Вт, черный + сатинированное золото, алюминий</t>
  </si>
  <si>
    <t>DK4063-BK</t>
  </si>
  <si>
    <t>DK4063-BK Подвесной светильник ORBIT, IP20, 7xGU10 LED до 15 Вт, черный матовый, алюминий</t>
  </si>
  <si>
    <t>DK4063-BK+SG</t>
  </si>
  <si>
    <t>DK4063-BK+SG Подвесной светильник ORBIT, IP20, 7xGU10 LED до 15 Вт, черный + сатинированное золото, алюминий</t>
  </si>
  <si>
    <t>DK4065-BK</t>
  </si>
  <si>
    <t>DK4065-BK Подвесной светильник ORBIT, IP20, 10xGU10 LED до 15 Вт, черный матовый, алюминий</t>
  </si>
  <si>
    <t>DK4065-BK+SG</t>
  </si>
  <si>
    <t>DK4065-BK+SG Подвесной светильник ORBIT , IP20, 10xGU10 LED до 15 Вт, черный + сатинированное золото, алюминий</t>
  </si>
  <si>
    <t>DK4067-BK</t>
  </si>
  <si>
    <t>DK4067-BK Подвесной светильник ORBIT, IP20, 15xGU10 LED до 15 Вт, черный матовый, алюминий</t>
  </si>
  <si>
    <t>DK4067-BK+SG</t>
  </si>
  <si>
    <t>DK4067-BK+SG Подвесной светильник ORBIT, IP20, 15xGU10 LED, до 15 Вт, черный + сатинированное золото, алюминий</t>
  </si>
  <si>
    <t>DK6522-WH</t>
  </si>
  <si>
    <t>DK6522-WH Накладной светильник THIN, IP40, 36W, 3000K/4000K/6500K, переключатель цветовой температуры на корпусе, белый, полимер</t>
  </si>
  <si>
    <t>DK6522-BK</t>
  </si>
  <si>
    <t>DK6522-BK Накладной светильник THIN, IP40, 36W, 3000K/4000K/6500K, переключатель цветовой температуры на корпусе, черный, полимер</t>
  </si>
  <si>
    <t>DK5072-DN Бра SHINE WALL со светодиодом, D104*H68, IP20, 3000К, 3W, RA≥90, темный никель, алюминий</t>
  </si>
  <si>
    <t>SHINE WALL</t>
  </si>
  <si>
    <t>DK5072-DN</t>
  </si>
  <si>
    <t>DK5072-SB Бра SHINE WALL со светодиодом, D104*H68, IP20, 3000К, 3W, RA≥90, сатинированная латунь, алюминий</t>
  </si>
  <si>
    <t>DK5072-SB</t>
  </si>
  <si>
    <t>DK5060-BK+SG Бра ORBIT, IP20, 3000К, LED, 10 Вт, черный + сатинированное золото, алюминий</t>
  </si>
  <si>
    <t>DK5060-BK+SG</t>
  </si>
  <si>
    <t>DK5060-BK Бра ORBIT, IP20, 3000К, LED, 10 Вт, черный матовый, алюминий</t>
  </si>
  <si>
    <t>DK5060-BK</t>
  </si>
  <si>
    <t>TR1001-WH/1</t>
  </si>
  <si>
    <t>TR1001-WH/1 Шинопровод однофазный, 1 м (трек 922 мм + подвод питания 74 мм + заглушка 4 мм), белый, заглушка и подвод питания в комплекте</t>
  </si>
  <si>
    <t>DK55SET06-02-DG</t>
  </si>
  <si>
    <t>TR5715-SB</t>
  </si>
  <si>
    <t>TR5723-DN</t>
  </si>
  <si>
    <t>DK2062-SCB</t>
  </si>
  <si>
    <t>Кол-во шт.</t>
  </si>
  <si>
    <t>Сумма заказа, руб.</t>
  </si>
  <si>
    <t>TR5735-SB Торцевая заглушка низкая, для использования без экрана, для трека Shine, серия Base,  комплект 2 шт, сатинированная латунь, алюминий</t>
  </si>
  <si>
    <t>TR5735-DN Торцевая заглушка низкая, для использования без экрана, для трека Shine, серия Base, комплект 2 шт, темный никель, алюминий</t>
  </si>
  <si>
    <t>Акция</t>
  </si>
  <si>
    <t>DK3101-SCB</t>
  </si>
  <si>
    <t>SCB</t>
  </si>
  <si>
    <t>DK3101-SCB Закладная панель SCB для DK3101, ПВХ, акрил</t>
  </si>
  <si>
    <t>DK3020/61-SCB Закладная панель SCB для DK3020/61, ПВХ, акрил</t>
  </si>
  <si>
    <t>TR5737-SB</t>
  </si>
  <si>
    <t>TR5737-DN</t>
  </si>
  <si>
    <t>TR5735H-SB</t>
  </si>
  <si>
    <t>TR5735H-DN</t>
  </si>
  <si>
    <t>TR5735H-SB Торцевая заглушка, высокая, для использования с экраном, для трека Shine, серия Base, комплект 2 шт, сатинированная латунь, алюминий</t>
  </si>
  <si>
    <t>TR5735H-DN Торцевая заглушка высокая, для использования с экраном, для трека Shine, серия Base, комплект 2 шт, темный никель, алюминий</t>
  </si>
  <si>
    <t>TR5737-SB Декоративная заглушка желоба трека, 50см, для трека Shine, серия Base, сатинированная латунь, алюминий</t>
  </si>
  <si>
    <t>TR5737-DN Декоративная заглушка желоба трека, 50см, для трека Shine, серия Base, темный никель, алюминий</t>
  </si>
  <si>
    <t>DK3020/61-SCB</t>
  </si>
  <si>
    <t>DK5571-WB Трековый светильник Belty Grill со светодиодом L323mm H45mm 48V 12W 24° 3000K IP20 белый с черным алюминий</t>
  </si>
  <si>
    <t>DK5012-BK Бра STANG IP20, 7W, 800 мм, 3000К, черный, алюминий</t>
  </si>
  <si>
    <t>DK5012-SG Бра STANG IP20, 7W, 800 мм, 3000К, матовое золото, алюминий</t>
  </si>
  <si>
    <t>DK5014-SG Бра STANG IP20, 12W, 1000 мм, 3000К, матовое золото, алюминий</t>
  </si>
  <si>
    <t>DK5014-BK Бра STANG IP20, 12W, 1000 мм, 3000К, черный, алюминий</t>
  </si>
  <si>
    <t>DK6510-WH Накладной светильник, LED, 40W, IP 20, 3000K - 6500K, белый, металл, полимер</t>
  </si>
  <si>
    <t>DK6511-WH Накладной светильник, LED, 50W, IP 20, 3000K - 6500K, белый, металл, полимер</t>
  </si>
  <si>
    <t>DK6515-WH Накладной светильник, LED, 40W, IP 20, 3000K - 6500K, белый, металл, полимер</t>
  </si>
  <si>
    <t>DK6516-WH Накладной светильник, LED, 50W, IP 20, 3000K - 6500K, белый, металл, полимер</t>
  </si>
  <si>
    <t>RL1001-SM/1</t>
  </si>
  <si>
    <t>RL1004-DM/1</t>
  </si>
  <si>
    <t>RL1001-SM/1 Одноканальное Wi-Fi реле-выключатель 1 x 2300 Вт / 250 Вт для LED</t>
  </si>
  <si>
    <t>RL1004-DM/1 Двухканальное Wi-Fi реле-диммер 2 x 100 Вт</t>
  </si>
  <si>
    <t>RL1001-SM Одноканальное Wi-Fi реле-выключатель 1 x 2300 Вт / 250 Вт для LED</t>
  </si>
  <si>
    <t>RL1002-SM Двухканальное Wi-Fi реле-выключатель 2 x 2300 Вт / 2 x 250 Вт для LED</t>
  </si>
  <si>
    <t>RL1003-DM Одноканальное Wi-Fi реле-диммер 1 x 200 Вт</t>
  </si>
  <si>
    <t>RL1004-DM Двухканальное Wi-Fi реле-диммер 2 x 150 Вт</t>
  </si>
  <si>
    <t>Блоки питания AIR/BELTY/SHINE</t>
  </si>
  <si>
    <t>DK2090-BK</t>
  </si>
  <si>
    <t>DK2090-WH</t>
  </si>
  <si>
    <t>DK2091-BK</t>
  </si>
  <si>
    <t>DK2091-WH</t>
  </si>
  <si>
    <t>DK2100-BK</t>
  </si>
  <si>
    <t>DK2100-WH</t>
  </si>
  <si>
    <t>DK2090-BK Встраиваемый светильник FLAT, IP 20, до 15 Вт, GX53, LED, черный, алюминий</t>
  </si>
  <si>
    <t>DK2091-BK Встраиваемый светильник FLAT, IP 20, до 15 Вт, GX53, LED, черный, алюминий</t>
  </si>
  <si>
    <t>DK2090-WH Встраиваемый светильник FLAT, IP 20, до 15 Вт, GX53, LED, белый, алюминий</t>
  </si>
  <si>
    <t>DK2091-WH Встраиваемый светильник FLAT, IP 20, до 15 Вт, GX53, LED, белый, алюминий</t>
  </si>
  <si>
    <t>DK2100-BK Встраиваемый светильник NIKO, IP 20, до 15 Вт, GX53, LED, черный, акрил, алюминий</t>
  </si>
  <si>
    <t>DK2100-WH Встраиваемый светильник NIKO, IP 20, до 15 Вт, GX53, LED, белый, акрил, алюминий</t>
  </si>
  <si>
    <t>FLAT</t>
  </si>
  <si>
    <t>NIKO</t>
  </si>
  <si>
    <t>DK2601-BK</t>
  </si>
  <si>
    <t>DK2601-WH</t>
  </si>
  <si>
    <t>LUND</t>
  </si>
  <si>
    <t>DK2601-BK Светильник накладной LUND, IP 20, до 15 Вт, GX53, LED, черный, алюминий</t>
  </si>
  <si>
    <t>DK2601-WH Светильник накладной LUND, IP 20, до 15 Вт, GX53, LED, белый, алюминий</t>
  </si>
  <si>
    <t>DK5035-BK</t>
  </si>
  <si>
    <t>ROUND</t>
  </si>
  <si>
    <t>DK5035-BK Бра ROUND со светодиодом, IP20, 24W, 3000/4000/6500K, черный, алюминий</t>
  </si>
  <si>
    <t>DK5035-SG Бра ROUND со светодиодом, IP20, 24W, 3000/4000/6500K, матовое золото, алюминий</t>
  </si>
  <si>
    <t>DK5035-SG</t>
  </si>
  <si>
    <t>TR2028-BK Декоративный экран SMART ONE, IP20, черный, резина</t>
  </si>
  <si>
    <t>Трековая система DENKIRS SIMPLE</t>
  </si>
  <si>
    <t>SIMPLE GRILL</t>
  </si>
  <si>
    <t>DK8101-BK</t>
  </si>
  <si>
    <t>DK8101-BK Линейный светильник SIMPLE GRILL 9W 3000K, черный</t>
  </si>
  <si>
    <t>DK8102-BK</t>
  </si>
  <si>
    <t>DK8102-BK Линейный светильник SIMPLE GRILL 18W 3000K, черный</t>
  </si>
  <si>
    <t>SIMPLE LINEAR</t>
  </si>
  <si>
    <t>DK8103-BK</t>
  </si>
  <si>
    <t>DK8103-BK Линейный светильник SIMPLE LINEAR 9W 3000K, черный</t>
  </si>
  <si>
    <t>DK8104-BK</t>
  </si>
  <si>
    <t>DK8104-BK Линейный светильник SIMPLE LINEAR 18W 3000K, черный</t>
  </si>
  <si>
    <t>DK8108-BK</t>
  </si>
  <si>
    <t>DK8108-BK Подвесной светильник SIMPLE SPOT 10W 3000K, черный</t>
  </si>
  <si>
    <t>DK8105-BK</t>
  </si>
  <si>
    <t>DK8105-BK Линейный светильник SIMPLE LINEAR 27W 3000K, черный</t>
  </si>
  <si>
    <t>DK8110-BK</t>
  </si>
  <si>
    <t>SIMPLE SPOT</t>
  </si>
  <si>
    <t>DK8110-BK Акцентный светильник SIMPLE SPOT 10W 3000K, черный</t>
  </si>
  <si>
    <t>DK8114-BK</t>
  </si>
  <si>
    <t>DK8114-BK Угловой светильник SIMPLE LINEAR 18W 3000K, черный</t>
  </si>
  <si>
    <t>DK8120-BK</t>
  </si>
  <si>
    <t>DK8120-BK Акцентный светильник SIMPLE SPOT 20W 3000K, черный</t>
  </si>
  <si>
    <t>DK8201-BK</t>
  </si>
  <si>
    <t>DK8201-BK Линейный светильник SIMPLE GRILL 9W 4000K, черный</t>
  </si>
  <si>
    <t>DK8202-BK</t>
  </si>
  <si>
    <t>DK8202-BK Линейный светильник SIMPLE GRILL 18W 4000K, черный</t>
  </si>
  <si>
    <t>DK8203-BK</t>
  </si>
  <si>
    <t>DK8203-BK Линейный светильник SIMPLE LINEAR 9W 4000K, черный</t>
  </si>
  <si>
    <t>DK8204-BK</t>
  </si>
  <si>
    <t>DK8204-BK Линейный светильник SIMPLE LINEAR 18W 4000K, черный</t>
  </si>
  <si>
    <t>DK8205-BK</t>
  </si>
  <si>
    <t>DK8205-BK Линейный светильник SIMPLE LINEAR 27W 4000K, черный</t>
  </si>
  <si>
    <t>DK8208-BK</t>
  </si>
  <si>
    <t>DK8208-BK Подвесной светильник SIMPLE SPOT 10W 4000K, черный</t>
  </si>
  <si>
    <t>DK8210-BK</t>
  </si>
  <si>
    <t>DK8210-BK Акцентный светильник SIMPLE SPOT 10W 4000K, черный</t>
  </si>
  <si>
    <t>DK8214-BK</t>
  </si>
  <si>
    <t>DK8214-BK Угловой светильник SIMPLE LINEAR 18W 4000K, черный</t>
  </si>
  <si>
    <t>DK8220-BK</t>
  </si>
  <si>
    <t>DK8220-BK Акцентный светильник SIMPLE SPOT 20W 4000K, черный</t>
  </si>
  <si>
    <t>Уличное освещение</t>
  </si>
  <si>
    <t>Фасадные светильники</t>
  </si>
  <si>
    <t>DK9770-BK</t>
  </si>
  <si>
    <t>MALBEC</t>
  </si>
  <si>
    <t>DK9770-BK Настенный светодиодный уличный светильник MALBEC, IP54, 6 Вт, 3000K, черный, алюминий</t>
  </si>
  <si>
    <t>DK9771-BK</t>
  </si>
  <si>
    <t>DK9771-BK Настенный светодиодный уличный светильник MALBEC, IP54, 6 Вт, 3000K, черный, алюминий</t>
  </si>
  <si>
    <t>DK9701-BK</t>
  </si>
  <si>
    <t>DRAMEN</t>
  </si>
  <si>
    <t>DK9701-BK Настенный светодиодный уличный светильник DRAMEN, IP65, 15 Вт, 3000К, черный, алюминий</t>
  </si>
  <si>
    <t>DK9704-BK</t>
  </si>
  <si>
    <t>DK9704-BK Ландшафтный светодиодный уличный светильник DRAMEN, IP65, 15 Вт, 3000К, черный, алюминий</t>
  </si>
  <si>
    <t>DK9708-BK</t>
  </si>
  <si>
    <t>DK9708-BK Ландшафтный светодиодный уличный светильник DRAMEN, IP65, 15 Вт, 3000К, черный, алюминий</t>
  </si>
  <si>
    <t>DK9712-BK</t>
  </si>
  <si>
    <t>SANVIK</t>
  </si>
  <si>
    <t>DK9712-BK Настенный светодиодный уличный светильник SANVIK, IP65, 12 Вт, 3000К, черный, алюминий</t>
  </si>
  <si>
    <t>DK9718-BK</t>
  </si>
  <si>
    <t>DK9718-BK Ландшафтный светодиодный уличный светильник SANVIK, IP65, 12 Вт, 3000К, черный, алюминий</t>
  </si>
  <si>
    <t>DK9722-BK</t>
  </si>
  <si>
    <t>FARSUN</t>
  </si>
  <si>
    <t>DK9722-BK Настенный уличный светильник FARSUN, IP65, 1xE27, до 18 Вт, черный, алюминий</t>
  </si>
  <si>
    <t>DK9725-BK</t>
  </si>
  <si>
    <t>DK9725-BK Ландшафтный уличный светильник FARSUN, IP65, 1xE27, до 18 Вт, черный, алюминий</t>
  </si>
  <si>
    <t>DK9728-BK</t>
  </si>
  <si>
    <t>DK9728-BK Ландшафтный уличный светильник FARSUN, IP65, 1xE27, до 18 Вт, черный, алюминий</t>
  </si>
  <si>
    <t>DK9780-BK</t>
  </si>
  <si>
    <t>ALTA</t>
  </si>
  <si>
    <t>DK9780-BK Настенный светодиодный уличный светильник ALTA, IP65, 6 Вт, 3000K, черный, алюминий</t>
  </si>
  <si>
    <t>DK9781-BK</t>
  </si>
  <si>
    <t>DK9781-BK Настенный светодиодный уличный светильник ALTA, IP65, 9 Вт, 3000K, черный, алюминий</t>
  </si>
  <si>
    <t>DK9790-BK</t>
  </si>
  <si>
    <t>NARVIK</t>
  </si>
  <si>
    <t>DK9790-BK Настенный уличный светильник NARVIK, IP44, GU10 LED, до 15 Вт, черный, алюминий</t>
  </si>
  <si>
    <t>DK9791-BK</t>
  </si>
  <si>
    <t>DK9791-BK Настенный уличный светильник NARVIK, IP44, 2хGU10 LED, до 15 Вт, черный, алюминий</t>
  </si>
  <si>
    <t>DK9800-BK</t>
  </si>
  <si>
    <t>MOSS</t>
  </si>
  <si>
    <t>DK9800-BK Грунтовый светильник MOSS, IP65, GU10 LED, до 15 Вт, черный, алюминий</t>
  </si>
  <si>
    <t>TR2124-WH</t>
  </si>
  <si>
    <t>DK8002-CONN-BK</t>
  </si>
  <si>
    <t>DK8002-CONN-BK Трековый светильник-коннектор SMART GRILL, IP20, 18W, DIM, 3000K-6000K, черный</t>
  </si>
  <si>
    <t>DK8002-CONN-WH</t>
  </si>
  <si>
    <t>DK8004-CONN-BK</t>
  </si>
  <si>
    <t>DK8004-CONN-WH</t>
  </si>
  <si>
    <t>DK8004-CONN-BK Трековый светильник-коннектор SMART LINEAR, IP20, 18W, DIM, 3000K-6000K, черный</t>
  </si>
  <si>
    <t>DK8004-CONN-WH Трековый светильник-коннектор SMART LINEAR, IP20, 18W, DIM, 3000K-6000K, белый</t>
  </si>
  <si>
    <t>DK2092-BK</t>
  </si>
  <si>
    <t>DK2092-BK Встраиваемый светильник FLAT, IP 20, до 15 Вт, GX53, LED, черный, алюминий</t>
  </si>
  <si>
    <t>DK2092-WH</t>
  </si>
  <si>
    <t>DK2092-WH Встраиваемый светильник FLAT, IP 20, до 15 Вт, GX53, LED, белый, алюминий</t>
  </si>
  <si>
    <t>Ландшафтные светильники</t>
  </si>
  <si>
    <t>DK9820-BK</t>
  </si>
  <si>
    <t>DK9821-BK</t>
  </si>
  <si>
    <t>DK9743-BK</t>
  </si>
  <si>
    <t>DK9745-BK</t>
  </si>
  <si>
    <t>DK9749-BK</t>
  </si>
  <si>
    <t>Грунтовые светильники</t>
  </si>
  <si>
    <t>BORG</t>
  </si>
  <si>
    <t>DK9820-BK Настенный уличный светильник BORG, IP65, 10 Вт, 3000К, черный, алюминий</t>
  </si>
  <si>
    <t>DK9821-BK Настенный уличный светильник BORG, IP65, 18 Вт, 3000К, черный, алюминий</t>
  </si>
  <si>
    <t>NORD</t>
  </si>
  <si>
    <t>DK9743-BK Ландшафтный уличный светильник NORD, IP65, 1хE27 LED, до 18 Вт, черный, алюминий</t>
  </si>
  <si>
    <t>DK9745-BK Ландшафтный уличный светильник NORD, IP65, 1хE27 LED, до 18 Вт, черный, алюминий</t>
  </si>
  <si>
    <t>DK9749-BK Ландшафтный уличный светильник NORD, IP65, 1хE27 LED, до 18 Вт, черный, алюминий</t>
  </si>
  <si>
    <t>DK2018-BK</t>
  </si>
  <si>
    <t>Lasbi</t>
  </si>
  <si>
    <t xml:space="preserve">DK2018-BK Встраиваемый светильник, IP 20, 50 Вт, GU10, черный, алюминий																										</t>
  </si>
  <si>
    <t>Новинка без даты прихода</t>
  </si>
  <si>
    <t>DK5563-BK</t>
  </si>
  <si>
    <t>DK5563-BK Cветильник для трека-ремня Belty, серия Flow со светодиодом, D300*H171мм, 48V DC, 28W, RA90, 120°, 3000K, IP20, черный, алюминий</t>
  </si>
  <si>
    <t>DK5563-WH+BK</t>
  </si>
  <si>
    <t>DK5563-WH+BK Cветильник для трека-ремня Belty, серия Flow со светодиодом, D300*H171мм, 48V DC, 28W, RA90, 120°, 3000K, IP20, белый с черным, алюминий</t>
  </si>
  <si>
    <t>DK5569-BK Cветильник для трека-ремня Belty, серия Flow, со светодиодом, D600*H122мм, 48V DC, 24W, RA90, 120°, 3000K, IP20, черный, алюминий</t>
  </si>
  <si>
    <t>DK5569-BK</t>
  </si>
  <si>
    <t>DK5569-WH+BK</t>
  </si>
  <si>
    <t>DK5569-WH+BK Cветильник для трека-ремня Belty, серия Flow, со светодиодом, D600*H122мм, 48V DC, 24W, RA90, 120°, 3000K, IP20, белый с черным, алюминий</t>
  </si>
  <si>
    <t>DK5555-BK</t>
  </si>
  <si>
    <t>DK5555-BK Cветильник для трека-ремня Belty, серия Orb, со светодиодом, D230*H236мм, 48V DC, 15W, RA90, 120°, 3000K, IP20, черный, акрил</t>
  </si>
  <si>
    <t>DK5562-BK</t>
  </si>
  <si>
    <t>DK5562-BK Cветильник для трека-ремня Belty, серия Flow со светодиодом, D300*H171мм, 48V DC, 28W, RA90, 120°, 4000K, IP20, черный, алюминий</t>
  </si>
  <si>
    <t>DK5562-WH+BK</t>
  </si>
  <si>
    <t>DK5562-WH+BK Cветильник для трека-ремня Belty, серия Flow со светодиодом, D300*H171мм, 48V DC, 28W, RA90, 120°, 4000K, IP20, белый с черным, алюминий</t>
  </si>
  <si>
    <t>DK5568-BK</t>
  </si>
  <si>
    <t>DK5568-BK Cветильник для трека-ремня Belty, серия Flow, со светодиодом, D600*H122мм, 48V DC, 24W, RA90, 120°, 4000K, IP20, черный, алюминий</t>
  </si>
  <si>
    <t>DK5568-WH+BK</t>
  </si>
  <si>
    <t>DK5568-WH+BK Cветильник для трека-ремня Belty, серия Flow, со светодиодом, D600*H122мм, 48V DC, 24W, RA90, 120°, 4000K, IP20, белый с черным, алюминий</t>
  </si>
  <si>
    <t>DK5554-BK</t>
  </si>
  <si>
    <t>DK5554-BK Cветильник для трека-ремня Belty, серия Orb, со светодиодом, D230*H236мм, 48V DC, 15W, RA90, 120°, 4000K, IP20, черный, акрил</t>
  </si>
  <si>
    <t>DK5674-BK</t>
  </si>
  <si>
    <t>DK5674-BK Cветильник для трека-ремня Belty Smart, серия Linear, со светодиодом, L323*W40*H45мм, 48V DC, 12W, RA90, 120°, 2700-6500K, IP20, черный, алюминий</t>
  </si>
  <si>
    <t>DK5674-WH</t>
  </si>
  <si>
    <t>DK5674-WH Cветильник для трека-ремня Belty Smart, серия Linear, со светодиодом, L323*W40*H45мм, 48V DC, 12W, RA90, 120°, 2700-6500K, IP20, белый, алюминий</t>
  </si>
  <si>
    <t>DK5676-BK</t>
  </si>
  <si>
    <t>DK5676-BK Cветильник для трека-ремня Belty Smart, серия Linear, со светодиодом, L642*W40*H45мм, 48V DC, 24W, RA90, 120°, 2700-6500K, IP20, черный, алюминий</t>
  </si>
  <si>
    <t>DK5676-WH</t>
  </si>
  <si>
    <t>DK5676-WH Cветильник для трека-ремня Belty Smart, серия Linear, со светодиодом, L642*W40*H45мм, 48V DC, 24W, RA90, 120°, 2700-6000K, IP20, белый, алюминий</t>
  </si>
  <si>
    <t>DK5670-BK</t>
  </si>
  <si>
    <t>DK5670-BK Cветильник для трека-ремня Belty Smart, серия Grill, со светодиодом, L323*W40*H45мм, 48V DC, 12W, RA90, 24°, 2700-6000K, IP20, черный, алюминий</t>
  </si>
  <si>
    <t>DK5672-BK Cветильник для трека-ремня Belty Smart, серия Grill, со светодиодом, L642*W40*H45мм, 48V DC, 24W, RA90, 24°, 2700-6000K, IP20, черный, алюминий</t>
  </si>
  <si>
    <t>DK5672-BK</t>
  </si>
  <si>
    <t>DK5640-BK</t>
  </si>
  <si>
    <t>DK5640-BK Поворотный светильник для трека-ремня Belty Smart, серия Spot, со светодиодом, D100*H107мм, 48V DC, 12W, RA90, 38°, 2700-6000K, IP20, черный, алюминий</t>
  </si>
  <si>
    <t>DK5640-WH+BK</t>
  </si>
  <si>
    <t>DK5640-WH+BK Поворотный светильник для трека-ремня Belty Smart, серия Spot, со светодиодом, D100*H107мм, 48V DC, 12W, RA90, 38°, 2700-6000K, IP20, белый с черным, алюминий</t>
  </si>
  <si>
    <t>DK5642-BK</t>
  </si>
  <si>
    <t>DK5642-BK Поворотный светильник для трека-ремня Belty Smart, серия Spot, со светодиодом, D100*H107мм, 48V DC, 12W, RA90, 120°, 3000-5700K, IP20, черный, алюминий</t>
  </si>
  <si>
    <t>DK5642-WH+BK</t>
  </si>
  <si>
    <t>DK5642-WH+BK Поворотный светильник для трека-ремня Belty Smart, серия Spot, со светодиодом, D100*H107мм, 48V DC, 12W, RA90, 120°, 3000-5700K, IP20, белый с черным, алюминий</t>
  </si>
  <si>
    <t>DK5660-BK</t>
  </si>
  <si>
    <t>DK5660-BK Cветильник для трека-ремня Belty Smart, серия Flow со светодиодом, D220*H117мм, 48V DC, 24W, RA90, 120°, 3000-5700K, IP20, черный, алюминий</t>
  </si>
  <si>
    <t>DK5660-WH+BK</t>
  </si>
  <si>
    <t>DK5660-WH+BK Cветильник для трека-ремня Belty Smart, серия Flow, со светодиодом, D220*H117мм, 48V DC, 24W, RA90, 120°, 3000-5700K, IP20, белый с черным, алюминий</t>
  </si>
  <si>
    <t>DK5662-BK</t>
  </si>
  <si>
    <t>DK5662-BK Cветильник для трека-ремня Belty Smart, серия Flow со светодиодом, D300*H171мм, 48V DC, 28W, RA90, 120°, 3000-5700K, IP20, черный, алюминий</t>
  </si>
  <si>
    <t>DK5662-WH+BK</t>
  </si>
  <si>
    <t>DK5662-WH+BK Cветильник для трека-ремня Belty Smart, серия Flow, со светодиодом, D300*H171мм, 48V DC, 28W, RA90, 120°, 3000-5700K, IP20, белый с черным, алюминий</t>
  </si>
  <si>
    <t>DK5664-BK</t>
  </si>
  <si>
    <t>DK5664-BK Cветильник для трека-ремня Belty Smart, серия Flow, со светодиодом, D300*H71мм, 48V DC, 20W, RA90, 120°, 2700-6500K, IP20, черный, алюминий</t>
  </si>
  <si>
    <t>DK5664-WH+BK</t>
  </si>
  <si>
    <t>DK5664-WH+BK Cветильник для трека-ремня Belty Smart, серия Flow, со светодиодом, D300*H71мм, 48V DC, 20W, RA90, 120°, 2700-6500K, IP20, белый с черным, алюминий</t>
  </si>
  <si>
    <t>DK5668-BK</t>
  </si>
  <si>
    <t>DK5668-BK Cветильник для трека-ремня Belty Smart, серия Flow, со светодиодом, D600*H122мм, 48V DC, 24W, RA90, 120°, 2700-6500K, IP20, черный, алюминий</t>
  </si>
  <si>
    <t>DK5668-WH+BK</t>
  </si>
  <si>
    <t>DK5668-WH+BK Cветильник для трека-ремня Belty Smart, серия Flow, со светодиодом, D600*H122мм, 48V DC, 24W, RA90, 120°, 2700-6500K, IP20, белый с черным, алюминий</t>
  </si>
  <si>
    <t>Ликвидация</t>
  </si>
  <si>
    <t>DK3104-BK</t>
  </si>
  <si>
    <t>Deep</t>
  </si>
  <si>
    <t>DK3104-WH</t>
  </si>
  <si>
    <t>DK1210-BK</t>
  </si>
  <si>
    <t>HELM</t>
  </si>
  <si>
    <t>Светильник встраиваемый в стену HELM, IP65, LED 3000К, 2.5 Вт, черный, пластик</t>
  </si>
  <si>
    <t>DK1210-WH</t>
  </si>
  <si>
    <t>Светильник встраиваемый в стену HELM, IP65, LED 3000K, 2.5 Вт, белый, пластик</t>
  </si>
  <si>
    <t>Встраиваемый влагозащищенный светильник DEEP, IP65, 15 Вт, GU5.3, LED, черный, пластик</t>
  </si>
  <si>
    <t>Встраиваемый влагозащищенный светильник DEEP, IP65, 15 Вт, GU5.3, LED, белый, пластик</t>
  </si>
  <si>
    <t>DK5700-D25-A15</t>
  </si>
  <si>
    <t>SHINE Optics</t>
  </si>
  <si>
    <t>Линза ⌀25mm, угол рассеивания света 15° для светильников SHINE DK5740/42/44, поликарбонат</t>
  </si>
  <si>
    <t>DK5700-D25-A24</t>
  </si>
  <si>
    <t>Линза ⌀25mm, угол рассеивания света 24° для светильников SHINE DK5740/42/44, поликарбонат</t>
  </si>
  <si>
    <t>DK5700-D25-A36</t>
  </si>
  <si>
    <t>Линза ⌀25mm, угол рассеивания света 36° для светильников SHINE DK5740/42/44, поликарбонат</t>
  </si>
  <si>
    <t>DK5700-D25-A50</t>
  </si>
  <si>
    <t>Линза ⌀25mm, угол рассеивания света 50° для светильников SHINE DK5740/42/44, поликарбонат</t>
  </si>
  <si>
    <t>DK5700-D35-A15</t>
  </si>
  <si>
    <t>Линза ⌀35mm, угол рассеивания света 15° для светильников SHINE DK5741/DK2615, поликарбонат</t>
  </si>
  <si>
    <t>DK5700-D35-A24</t>
  </si>
  <si>
    <t>Линза ⌀35mm, угол рассеивания света 24° для светильников SHINE DK5741/DK2615, поликарбонат</t>
  </si>
  <si>
    <t>DK5700-D35-A36</t>
  </si>
  <si>
    <t>Линза ⌀35mm, угол рассеивания света 36° для светильников SHINE DK5741/DK2615, поликарбонат</t>
  </si>
  <si>
    <t>DK5700-D35-A50</t>
  </si>
  <si>
    <t>Линза ⌀35mm, угол рассеивания света 50° для светильников SHINE DK5741/DK2615, поликарбонат</t>
  </si>
  <si>
    <t>DK5700-D55-A15</t>
  </si>
  <si>
    <t>Линза ⌀55mm, угол рассеивания света 15° для светильников SHINE DK5743/DK2610, поликарбонат</t>
  </si>
  <si>
    <t>DK5700-D55-A24</t>
  </si>
  <si>
    <t>Линза ⌀55mm, угол рассеивания света 24° для светильников SHINE DK5743/DK2610, поликарбонат</t>
  </si>
  <si>
    <t>DK5700-D55-A36</t>
  </si>
  <si>
    <t>Линза ⌀55mm, угол рассеивания света 36° для светильников SHINE DK5743/DK2610, поликарбонат</t>
  </si>
  <si>
    <t>DK5700-D55-A50</t>
  </si>
  <si>
    <t>Линза ⌀55mm, угол рассеивания света 50° для светильников SHINE DK5743/DK2610, поликарбонат</t>
  </si>
  <si>
    <t>DK9810-BK</t>
  </si>
  <si>
    <t>VEGA</t>
  </si>
  <si>
    <t>DK9810-BK Настенный уличный светодиодный светильник VEGA, IP65, 12 Вт, 3000K, черный, алюминий</t>
  </si>
  <si>
    <t>DK9816-BK</t>
  </si>
  <si>
    <t>DK9816-BK Ландшафтный уличный светодиодный светильник VEGA, IP65, 12 Вт, 3000K, черный, алюминий</t>
  </si>
  <si>
    <t>DK6451-WH</t>
  </si>
  <si>
    <t>DK6451-WH Трековый светильник SOLID KOPER, 135мм, d60, 220V, LED 3000K, 15W, IP20, белый, алюминий</t>
  </si>
  <si>
    <t>DK6452-WH</t>
  </si>
  <si>
    <t>DK6452-WH Трековый светильник SOLID KOPER, 135мм, d60, 220V, LED 4000K, 15W, IP20, белый, алюминий</t>
  </si>
  <si>
    <t>DK6453-WH</t>
  </si>
  <si>
    <t>DK6453-WH Трековый светильник SOLID KOPER, 145мм, d70, 220V, LED 3000K, 24W, IP20, белый, алюминий</t>
  </si>
  <si>
    <t>DK6454-WH</t>
  </si>
  <si>
    <t>DK6454-WH Трековый светильник SOLID KOPER, 145мм, d70, 220V, LED 4000K, 24W, IP20, белый, алюминий</t>
  </si>
  <si>
    <t>DK6456-WH</t>
  </si>
  <si>
    <t>DK6456-WH Трековый светильник SOLID KOPER, 155мм, d80, 220V, LED 4000K, 30W, IP20, белый, алюминий</t>
  </si>
  <si>
    <t>DK6455-WH</t>
  </si>
  <si>
    <t>DK6455-WH Трековый светильник SOLID KOPER, 155мм, d80, 220V, LED 3000K, 30W, IP20, белый, алюминий</t>
  </si>
  <si>
    <t>TR2022-WH</t>
  </si>
  <si>
    <t>TR2022-WH Профиль-трек SMART ONE, для натяжных потолков, 2 м, алюминий, белый</t>
  </si>
  <si>
    <t>TR2023-WH</t>
  </si>
  <si>
    <t>TR2023-WH Профиль-трек SMART ONE, для натяжных потолков, 3 м, алюминий, белый</t>
  </si>
  <si>
    <t>TR2025-WH</t>
  </si>
  <si>
    <t>TR2025-WH Комплект торцевых заглушек для трека SMART ONE</t>
  </si>
  <si>
    <t>TR2026-WH</t>
  </si>
  <si>
    <t>TR2026-WH Угловой элемент 90° трека SMART ONE, алюминий,  белый</t>
  </si>
  <si>
    <t>TR2028-WH</t>
  </si>
  <si>
    <t>TR2028-WH Декоративная вставка для трека SMART ONE 3 метра, белая</t>
  </si>
  <si>
    <t>TR5508-BK</t>
  </si>
  <si>
    <t>Усиленное накладное крепление для гибкого трека-ремня Belty, серия Base, 38,5 × 10 × 50 мм, IP20, чёрный, пластик</t>
  </si>
  <si>
    <t>TR5526-AL</t>
  </si>
  <si>
    <t>Power supply unit</t>
  </si>
  <si>
    <t>Блок питания IP65 (DC 48V, 2A, 100W)</t>
  </si>
  <si>
    <t>TR5528-AL</t>
  </si>
  <si>
    <t>Блок питания IP65 (DC 48V, 4A, 200W)</t>
  </si>
  <si>
    <t>DK3124-WH</t>
  </si>
  <si>
    <t>DK3124-BK</t>
  </si>
  <si>
    <t>Встраиваемый влагозащищенный светильник KIBEK, IP65, 15 Вт, GU5.3, LED, белый, пластик</t>
  </si>
  <si>
    <t>Встраиваемый влагозащищенный светильник KIBEK, IP65, 15 Вт, GU5.3, LED, черный, пластик</t>
  </si>
  <si>
    <t>DK3112-BK</t>
  </si>
  <si>
    <t>DK3112-WH</t>
  </si>
  <si>
    <t>Встраиваемый влагозащищенный светильник PORT, 2×15 Вт макс., LED, GU5.3, IP65, корпус из полимера, цвет чёрный</t>
  </si>
  <si>
    <t>Встраиваемый влагозащищенный светильник PORT, 2×15 Вт макс., LED, GU5.3, IP65, корпус из полимера, цвет белый</t>
  </si>
  <si>
    <t>DK55SET21-01-BR</t>
  </si>
  <si>
    <t>Комплект ременной трековой системы Belty DK55SET21-01-BR</t>
  </si>
  <si>
    <t>DK55SET22-01-BR</t>
  </si>
  <si>
    <t>Комплект ременной трековой системы Belty DK55SET22-01-BR</t>
  </si>
  <si>
    <t>DK55SET23-01-BR</t>
  </si>
  <si>
    <t>Комплект ременной трековой системы Belty DK55SET23-01-BR</t>
  </si>
  <si>
    <t>DK55SET24-01-BR</t>
  </si>
  <si>
    <t>Комплект ременной трековой системы Belty DK55SET24-01-BR</t>
  </si>
  <si>
    <t>DK55SET25-01-BR</t>
  </si>
  <si>
    <t>Комплект ременной трековой системы Belty DK55SET25-01-BR</t>
  </si>
  <si>
    <t>TR5234-BK</t>
  </si>
  <si>
    <t>TR5233-BK</t>
  </si>
  <si>
    <t>TR5232-BK</t>
  </si>
  <si>
    <t>TR5231-BK</t>
  </si>
  <si>
    <t>TR5230-BK</t>
  </si>
  <si>
    <t>TR5235-BK</t>
  </si>
  <si>
    <t>Соединитель X-образный для треков Air, серия Base, пластик, чёрный</t>
  </si>
  <si>
    <t>Соединитель Т-образный для треков Air, серия Base, пластик, чёрный</t>
  </si>
  <si>
    <t>Соединитель угловой 90°, стена–потолок, для треков Air, серия Base, пластик, чёрный</t>
  </si>
  <si>
    <t>Соединитель угловой 90°, потолок–потолок, для треков Air, серия Base, пластик, чёрный</t>
  </si>
  <si>
    <t>Соединитель прямой для треков Air, серия Base, пластик, чёрный</t>
  </si>
  <si>
    <t>Комплект торцевых заглушек (2 шт.) для треков Air, серия Base, пластик, чёрный</t>
  </si>
  <si>
    <t>DK6617-BK</t>
  </si>
  <si>
    <t>DK6621-BK</t>
  </si>
  <si>
    <t>DK6605-BK</t>
  </si>
  <si>
    <t>DK6607-BK</t>
  </si>
  <si>
    <t>VEIL</t>
  </si>
  <si>
    <t>Подвесной светильник горизонтальный VEIL, 35 Вт, Ø600×В1500 мм, LED 2700-6000K, IP20,
пульт Д/У (в комплекте), черный, алюминий, акрил</t>
  </si>
  <si>
    <t>Подвесной светильник горизонтальный VEIL, 80 Вт, Ø1000×В1500 мм, LED 2700-6000K, IP20,
пульт Д/У (в комплекте), черный, алюминий, акрил</t>
  </si>
  <si>
    <t>Подвесной светильник вертикальный VEIL, 25 Вт, Ø450×1950 мм, LED 2700-6000K, IP20,
пульт Д/У (в комплекте), черный, алюминий, акрил</t>
  </si>
  <si>
    <t>Подвесной светильник вертикальный VEIL, 35 Вт, Ø600×2100 мм, LED 2700-6000K, IP20,
пульт Д/У (в комплекте), черный, алюминий, акрил</t>
  </si>
  <si>
    <t>DK2450-WH</t>
  </si>
  <si>
    <t>DK2451-WH</t>
  </si>
  <si>
    <t>DK2452-WH</t>
  </si>
  <si>
    <t>TRIM</t>
  </si>
  <si>
    <t>Встраиваемый влагозащищенный светильник TRIM, 12 Вт LED 3000-4000-6500K, IP44, алюминий, акрил</t>
  </si>
  <si>
    <t>Встраиваемый влагозащищенный светильник TRIM, 18 Вт LED 3000-4000-6500K, IP44, алюминий, акрил</t>
  </si>
  <si>
    <t>Встраиваемый влагозащищенный светильник TRIM, 24 Вт LED 3000-4000-6500K, IP44, алюминий, акрил</t>
  </si>
  <si>
    <t>SHINE HIDE</t>
  </si>
  <si>
    <t>TR5705-SB</t>
  </si>
  <si>
    <t>TR5705-DN</t>
  </si>
  <si>
    <t>TR5702-SB</t>
  </si>
  <si>
    <t>TR5702-DN</t>
  </si>
  <si>
    <t>Угловой элемент трека SHINE HIDE для ГКЛ 12,5 мм, 90°, потолок–потолок, сатинированная латунь, алюминий</t>
  </si>
  <si>
    <t>Угловой элемент трека SHINE HIDE для ГКЛ 12,5 мм, 90°, потолок–потолок, тёмный никель, алюминий</t>
  </si>
  <si>
    <t>Трек SHINE HIDE для ГКЛ 12,5мм, 2м, 48В DC, IP20, сатинированная латунь, алюминий</t>
  </si>
  <si>
    <t>Трек SHINE HIDE для ГКЛ 12,5мм, 2м, 48В DC, IP20, цвет темный никель, алюминий</t>
  </si>
  <si>
    <t>Трек SHINE BASE, 2м, 48В DC, IP20, сатинированная латунь, алюминий</t>
  </si>
  <si>
    <t>Трек SHINE BASE, 2м, 48В DC, IP20, цвет темный никель, алюминий</t>
  </si>
  <si>
    <t>DK7405-BK</t>
  </si>
  <si>
    <t>Управление освещением Control</t>
  </si>
  <si>
    <t>Control</t>
  </si>
  <si>
    <t>Панель управления умным домом 4″ (Wi-Fi / Zigbee / Bluetooth, Tuya / Smart Life), алюминий + закалённое стекло, цвет чёрный</t>
  </si>
  <si>
    <t>Светодиодные ламы</t>
  </si>
  <si>
    <t>DK-GX53-10W-120-3K</t>
  </si>
  <si>
    <t>DK-GX53-10W-120-4K</t>
  </si>
  <si>
    <t>DK-GX53-12W-120-3K</t>
  </si>
  <si>
    <t>DK-GX53-12W-120-4K</t>
  </si>
  <si>
    <t>GX53</t>
  </si>
  <si>
    <t>Светодиодная лампа GX53 10 Вт IC 3000K 800 лм 120° 175–265 В</t>
  </si>
  <si>
    <t>Светодиодная лампа GX53 10 Вт IC 4000K 800 лм 120° 175–265 В</t>
  </si>
  <si>
    <t>Светодиодная лампа GX53 12 Вт IC 3000K 1080 лм 120° 175–265 В</t>
  </si>
  <si>
    <t>Светодиодная лампа GX53 12 Вт IC 4000K 1080 лм 120° 175–265 В</t>
  </si>
  <si>
    <t>SMART GRILL ZigBee</t>
  </si>
  <si>
    <t>DK8301-BK Акцентный светильник SMART GRILL ZigBee, 9 Вт, 2700–6000K, 24°, Ra95, 100–265VAC, алюминий, черный</t>
  </si>
  <si>
    <t>DK8302-BK</t>
  </si>
  <si>
    <t>DK8302-BK Акцентный светильник SMART GRILL ZigBee, 18 Вт, 2700–6000K, 24°, Ra95, 100–265VAC, алюминий, черный</t>
  </si>
  <si>
    <t>SMART LINEAR ZigBee</t>
  </si>
  <si>
    <t>DK8303-BK</t>
  </si>
  <si>
    <t>DK8303-BK Линейный светильник SMART LINEAR ZigBee, 9 Вт, 2700–6500K, 120°, Ra90, 100–265VAC, алюминий, черный</t>
  </si>
  <si>
    <t>DK8304-BK</t>
  </si>
  <si>
    <t>DK8304-BK Линейный светильник SMART LINEAR ZigBee, 18 Вт, 2700–6500K, 120°, Ra90, 100–265VAC, алюминий, черный</t>
  </si>
  <si>
    <t>DK8305-BK</t>
  </si>
  <si>
    <t>DK8305-BK Линейный светильник SMART LINEAR ZigBee, 27 Вт, 2700–6500K, 120°, Ra90, 100–265VAC, алюминий, черный</t>
  </si>
  <si>
    <t>DK8314-BK</t>
  </si>
  <si>
    <t>DK8314-BK Линейный угловой светильник-коннектор SMART LINEAR ZigBee, 18 Вт, 2700–6500K, 120°, Ra90, 100–265VAC, алюминий, черный</t>
  </si>
  <si>
    <t>SMART SPOT ZigBee</t>
  </si>
  <si>
    <t>DK8308-BK</t>
  </si>
  <si>
    <t>DK8308-BK Акцентный подвесной светильник SMART SPOT ZigBee, 9 Вт, 2700–6000K, 24°, Ra90, 100–265VAC, алюминий, черный</t>
  </si>
  <si>
    <t>DK8310-BK</t>
  </si>
  <si>
    <t>DK8310-BK Акцентный светильник SMART SPOT ZigBee, 9 Вт, 2700–6000K, 24°, Ra90, 100–265VAC, алюминий, черный</t>
  </si>
  <si>
    <t>DK8320-BK</t>
  </si>
  <si>
    <t>DK8320-BK Акцентный светильник SMART SPOT ZigBee, 20 Вт, 2700–6000K, 24°, Ra90, 100–265VAC, алюминий, черный</t>
  </si>
  <si>
    <t>ZigBee Control</t>
  </si>
  <si>
    <t>DK7302-BK</t>
  </si>
  <si>
    <t>DK7302-BK Пульт управления Zigbee, алюминий, черный</t>
  </si>
  <si>
    <t>DK7402-WF</t>
  </si>
  <si>
    <t>DK7402-WF Конвертер WiFi-Zigbee/BLE для умного дома, пластик, белый</t>
  </si>
  <si>
    <t>DK8301-BK</t>
  </si>
  <si>
    <t>TR5716-SB</t>
  </si>
  <si>
    <t>TR5716-DN</t>
  </si>
  <si>
    <t>Декоративное освещение DENKIRS STUDIO</t>
  </si>
  <si>
    <t>TRIXRAY</t>
  </si>
  <si>
    <t>DK5080-BK</t>
  </si>
  <si>
    <t>DK5082-BK</t>
  </si>
  <si>
    <t>DK5084-BK</t>
  </si>
  <si>
    <t>DK5086-BK</t>
  </si>
  <si>
    <t>CHARGELUX</t>
  </si>
  <si>
    <t>DK5092-BK</t>
  </si>
  <si>
    <t>DK5090-BK</t>
  </si>
  <si>
    <t>MIST</t>
  </si>
  <si>
    <t>RING</t>
  </si>
  <si>
    <t>DK6670-SN</t>
  </si>
  <si>
    <t>DK6671-SN</t>
  </si>
  <si>
    <t>DK6672-SN</t>
  </si>
  <si>
    <t>DK6673-SN</t>
  </si>
  <si>
    <t>BUBBLES</t>
  </si>
  <si>
    <t>DK6531-CO</t>
  </si>
  <si>
    <t>DK6535-CO</t>
  </si>
  <si>
    <t>ORIGAMI</t>
  </si>
  <si>
    <t>DK6655-BK+SG</t>
  </si>
  <si>
    <t>DK6655-WH+SG</t>
  </si>
  <si>
    <t>DK5100-BR</t>
  </si>
  <si>
    <t>DK4314-BR</t>
  </si>
  <si>
    <t>DK4318-BR</t>
  </si>
  <si>
    <t>AURA</t>
  </si>
  <si>
    <t>TORION</t>
  </si>
  <si>
    <t>RAYDIA</t>
  </si>
  <si>
    <t>DK6272-BK</t>
  </si>
  <si>
    <t>DK6273-BK</t>
  </si>
  <si>
    <t>DK6272-SG</t>
  </si>
  <si>
    <t>RAYLINE</t>
  </si>
  <si>
    <t>DK6733-BK</t>
  </si>
  <si>
    <t>FLOA</t>
  </si>
  <si>
    <t>Светильник настенный TRIXRAY, 3Вт, 450 мм, 3000К, алюминий, черный</t>
  </si>
  <si>
    <t>Светильник настенный TRIXRAY, 6.5Вт, 780 мм, 3000К, алюминий, черный</t>
  </si>
  <si>
    <t>Светильник настенный TRIXRAY, 9Вт, 1200 мм, 3000К, алюминий, черный</t>
  </si>
  <si>
    <t>Светильник настенный TRIXRAY, 18Вт, 2200 мм, 3000К, алюминий, черный</t>
  </si>
  <si>
    <t>Подвесной светильник RING, Ø600 мм, LED, 38Вт, 3000К, алюминий+акрил, сатин. никель</t>
  </si>
  <si>
    <t>Подвесной светильник RING, Ø600 мм, LED, 38Вт, 4000К, алюминий+акрил, сатин. никель</t>
  </si>
  <si>
    <t>Подвесной светильник RING, Ø600+400 мм, LED, 63Вт, 3000К, алюминий+акрил, сатин. никель</t>
  </si>
  <si>
    <t>Подвесной светильник RING, Ø600+400 мм, LED, 63Вт, 4000К, алюминий+акрил, сатин. никель</t>
  </si>
  <si>
    <t>Светильник подвесной BUBBLES, 4 Вт, 3000К, Ø200×1500 мм, стекло, металл, дымчатый серый, медь</t>
  </si>
  <si>
    <t>Светильник подвесной BUBBLES, 20 Вт, 3000К, Ø540×1500 мм, стекло, металл, дымчатый серый, медь</t>
  </si>
  <si>
    <t>Светильник подвесной ORIGAMI, 20 Вт, 3000К, Ø560x1500 мм, металл+акрил, черный + матовое золото</t>
  </si>
  <si>
    <t>Светильник подвесной ORIGAMI, 20 Вт, 3000К, Ø560x1500 мм, металл+акрил, белый + матовое золото</t>
  </si>
  <si>
    <t>Светильник настенный AURA, 9 Вт, 3000К, 105×73x400 мм, алюминий+стекло, бронза</t>
  </si>
  <si>
    <t>Светильник подвесной AURA, 16 Вт, 3000К, Ø42x2300 мм, алюминий+стекло, бронза</t>
  </si>
  <si>
    <t>Светильник подвесной AURA, 25 Вт, 3000К, 1200x40x1500 мм, алюминий+стекло, бронза</t>
  </si>
  <si>
    <t>Светильник подвесной RAYDIA, 40 Вт, 3000–4000К, Ø600×1500 мм, металл+акрил, черный, свет вверх/вниз</t>
  </si>
  <si>
    <t>Светильник подвесной RAYDIA, 60 Вт, 3000–4000К, Ø800×1500 мм, металл+акрил, черный, свет вверх/вниз</t>
  </si>
  <si>
    <t>Светильник подвесной RAYDIA, 40 Вт, 3000–4000К, Ø600×1500 мм, металл+акрил, матовое золото, свет вверх/вниз</t>
  </si>
  <si>
    <t>Светильник подвесной RAYLINE, 30 Вт, 3000–4000К, L1200×H1500 мм, металл, черный, свет вверх/вниз</t>
  </si>
  <si>
    <t>Светильник подвесной FLOA, 12 Вт, 3000К, Ø220×1500 мм, металл, стекло, черный, дымчатый серый</t>
  </si>
  <si>
    <t>Светильник подвесной FLOA, 16 Вт, 3000К, Ø280×1500 мм, металл, стекло, черный, дымчатый серый</t>
  </si>
  <si>
    <t>Светильник подвесной FLOA, 12 Вт, 3000К, Ø220×1500 мм, металл, стекло, черный, янтарный</t>
  </si>
  <si>
    <t>Светильник подвесной FLOA, 16 Вт, 3000К, Ø280×1500 мм, металл, стекло, черный, янтарный</t>
  </si>
  <si>
    <t>Настольная лампа FLOA, 12 Вт, 3000К, Ø220 мм, металл, стекло, черный, янтарный</t>
  </si>
  <si>
    <t>DK2110-WH</t>
  </si>
  <si>
    <t>DK2110-BK</t>
  </si>
  <si>
    <t>DK2111-WH</t>
  </si>
  <si>
    <t>DK2111-BK</t>
  </si>
  <si>
    <t>DK2112-WH</t>
  </si>
  <si>
    <t>DK2112-BK</t>
  </si>
  <si>
    <t>DK2130-WH</t>
  </si>
  <si>
    <t>DK2130-BK</t>
  </si>
  <si>
    <t>DK2131-WH</t>
  </si>
  <si>
    <t>DK2131-BK</t>
  </si>
  <si>
    <t>HYDRO</t>
  </si>
  <si>
    <t>COVE</t>
  </si>
  <si>
    <t>Встраиваемый влагозащищённый светильник HYDRO, IP44, до 15 Вт LED, GU10, алюминий, белый</t>
  </si>
  <si>
    <t>Встраиваемый влагозащищённый светильник HYDRO, IP44, до 15 Вт LED, GU10, алюминий, чёрный</t>
  </si>
  <si>
    <t>Встраиваемый влагозащищённый светильник HYDRO, IP44, 2×15 Вт LED макс., GU10, алюминий, белый</t>
  </si>
  <si>
    <t>Встраиваемый влагозащищённый светильник HYDRO, IP44, 2×15 Вт LED макс., GU10, алюминий, чёрный</t>
  </si>
  <si>
    <t>Встраиваемый влагозащищённый светильник COVE, IP44, до 15 Вт LED, GU10, алюминий, белый</t>
  </si>
  <si>
    <t>Встраиваемый влагозащищённый светильник COVE, IP44, до 15 Вт LED, GU10, алюминий, чёрный</t>
  </si>
  <si>
    <t>DK2140-WH</t>
  </si>
  <si>
    <t>DK2145-WH</t>
  </si>
  <si>
    <t>DK2146-WH</t>
  </si>
  <si>
    <t>DK2150-WH</t>
  </si>
  <si>
    <t>DK2150-BK</t>
  </si>
  <si>
    <t>DK2155-WH</t>
  </si>
  <si>
    <t>DK2155-BK</t>
  </si>
  <si>
    <t>SPOT HIDE</t>
  </si>
  <si>
    <t>INER</t>
  </si>
  <si>
    <t>Встраиваемый светильник под шпатлевку SPOT HIDE, до 15 Вт LED, GU10, IP20, алюминий, белый</t>
  </si>
  <si>
    <t>Встраиваемый светильник для ГКЛ SPOT HIDE, до 15 Вт LED, GU10, IP20, алюминий, белый</t>
  </si>
  <si>
    <t>Встраиваемый светильник INER, до 15 Вт LED, GX53, IP20, алюминий, белый</t>
  </si>
  <si>
    <t>Встраиваемый светильник INER, до 15 Вт LED, GX53, IP20, алюминий, чёрный</t>
  </si>
  <si>
    <t>DK6741-BK+SM</t>
  </si>
  <si>
    <t>DK6742-BK+SM</t>
  </si>
  <si>
    <t>DK6741-BK+AM</t>
  </si>
  <si>
    <t>DK6742-BK+AM</t>
  </si>
  <si>
    <t>DK6747-BK+AM</t>
  </si>
  <si>
    <t>DK3080-BBR</t>
  </si>
  <si>
    <t>DK3080-BBR Светильник накладной, IP 20, 10 Вт, GU5.3, LED, черный/бронзовый, пластик</t>
  </si>
  <si>
    <t>DK3000-5W Светодиодный модуль</t>
  </si>
  <si>
    <t>DK3000-5W</t>
  </si>
  <si>
    <t>DK6502-BK</t>
  </si>
  <si>
    <t>DK6502-BK Трековый светильник IP 20, 10 Вт, GU10, LED, черный, пластик</t>
  </si>
  <si>
    <t>DK2020-WH</t>
  </si>
  <si>
    <t>DK2020-WH Встраиваемый светильник, IP 20, 50 Вт, GU10, белый, алюминий</t>
  </si>
  <si>
    <t>DK-TSA-70x115</t>
  </si>
  <si>
    <t>Trimless Spotlight Accessories</t>
  </si>
  <si>
    <t>Коронка-фаскосниматель 70×115 мм, биметаллическая, для монтажа безрамочных светильников в гипсокартон «под шпаклёвку»</t>
  </si>
  <si>
    <t>Светильник настенный CHARGELUX, с функцией беспроводной зарядки, USB-A , 3Вт+8Вт, 3000К, левый, алюминий, черный</t>
  </si>
  <si>
    <t>Светильник настенный CHARGELUX, USB-A , 3Вт, 3000К, алюминий, черный</t>
  </si>
  <si>
    <t>DK5093-BK</t>
  </si>
  <si>
    <t>Светильник настенный CHARGELUX, с функцией беспроводной зарядки, USB-A , 3Вт+8Вт, 3000К, правый, алюминий, черный</t>
  </si>
  <si>
    <t>DK5110-CR</t>
  </si>
  <si>
    <t>Светильник настенный GLOSSA, 9 Вт, 3000K, 212×164×69 мм, алюминий, хром</t>
  </si>
  <si>
    <t>GLOSSA</t>
  </si>
  <si>
    <t>Светильник подвесной RAYDIA, 60 Вт, 3000–4000К, Ø800×1500 мм, металл+акрил, матовое золото, свет вверх/вниз</t>
  </si>
  <si>
    <t>DK6273-SG</t>
  </si>
  <si>
    <t>DK6747-BK+SM</t>
  </si>
  <si>
    <t xml:space="preserve">Настольная лампа FLOA, 8 Вт, 3000К, Ø220 мм, металл, стекло, черный, дымчатый серый </t>
  </si>
  <si>
    <t>DK8101-WH</t>
  </si>
  <si>
    <t>Линейный светильник SIMPLE GRILL 9W 3000K, белый</t>
  </si>
  <si>
    <t>DK8102-WH</t>
  </si>
  <si>
    <t>Линейный светильник SIMPLE GRILL 18W 3000K, белый</t>
  </si>
  <si>
    <t>DK8103-WH</t>
  </si>
  <si>
    <t>Линейный светильник SIMPLE LINEAR 9W 3000K, белый</t>
  </si>
  <si>
    <t>Линейный светильник SIMPLE LINEAR 18W 3000K, белый</t>
  </si>
  <si>
    <t>DK8104-WH</t>
  </si>
  <si>
    <t>DK8105-WH</t>
  </si>
  <si>
    <t>Линейный светильник SIMPLE LINEAR 27W 3000K, белый</t>
  </si>
  <si>
    <t>DK8108-WH</t>
  </si>
  <si>
    <t>Подвесной светильник SIMPLE SPOT 10W 3000K, белый</t>
  </si>
  <si>
    <t>DK8110-WH</t>
  </si>
  <si>
    <t>Акцентный светильник SIMPLE SPOT 10W 3000K, белый</t>
  </si>
  <si>
    <t>DK8114-WH</t>
  </si>
  <si>
    <t>Угловой светильник SIMPLE LINEAR 18W 3000K, белый</t>
  </si>
  <si>
    <t>DK8120-WH</t>
  </si>
  <si>
    <t>Акцентный светильник SIMPLE SPOT 20W 3000K, белый</t>
  </si>
  <si>
    <t>DK8201-WH</t>
  </si>
  <si>
    <t>Линейный светильник SIMPLE GRILL 9W 4000K, белый</t>
  </si>
  <si>
    <t>DK8202-WH</t>
  </si>
  <si>
    <t>Линейный светильник SIMPLE GRILL 18W 4000K, белый</t>
  </si>
  <si>
    <t>DK8203-WH</t>
  </si>
  <si>
    <t>Линейный светильник SIMPLE LINEAR 9W 4000K, белый</t>
  </si>
  <si>
    <t>DK8204-WH</t>
  </si>
  <si>
    <t>Линейный светильник SIMPLE LINEAR 18W 4000K, белый</t>
  </si>
  <si>
    <t>DK8205-WH</t>
  </si>
  <si>
    <t>Линейный светильник SIMPLE LINEAR 27W 4000K, белый</t>
  </si>
  <si>
    <t>DK8208-WH</t>
  </si>
  <si>
    <t>Подвесной светильник SIMPLE SPOT 10W 4000K, белый</t>
  </si>
  <si>
    <t>DK8210-WH</t>
  </si>
  <si>
    <t>Акцентный светильник SIMPLE SPOT 10W 4000K, белый</t>
  </si>
  <si>
    <t>DK8214-WH</t>
  </si>
  <si>
    <t>Угловой светильник SIMPLE LINEAR 18W 4000K, белый</t>
  </si>
  <si>
    <t>DK8220-WH</t>
  </si>
  <si>
    <t>Акцентный светильник SIMPLE SPOT 20W 4000K, белый</t>
  </si>
  <si>
    <t>SHINE FLOW ZigBee</t>
  </si>
  <si>
    <t>DK5940-DN</t>
  </si>
  <si>
    <t>DK5940-SB</t>
  </si>
  <si>
    <t>DK5941-DN</t>
  </si>
  <si>
    <t>DK5941-SB</t>
  </si>
  <si>
    <t>DK5942-DN</t>
  </si>
  <si>
    <t>DK5942-SB</t>
  </si>
  <si>
    <t>DK5943-DN</t>
  </si>
  <si>
    <t>DK5943-SB</t>
  </si>
  <si>
    <t>DK5944-DN</t>
  </si>
  <si>
    <t>DK5944-SB</t>
  </si>
  <si>
    <t>DK5951-DN</t>
  </si>
  <si>
    <t>DK5951-SB</t>
  </si>
  <si>
    <t>DK5952-DN</t>
  </si>
  <si>
    <t>DK5952-SB</t>
  </si>
  <si>
    <t>DK5971-DN</t>
  </si>
  <si>
    <t>DK5971-SB</t>
  </si>
  <si>
    <t>DK5962-DN</t>
  </si>
  <si>
    <t>DK5962-SB</t>
  </si>
  <si>
    <t>SHINE LINEAR ZigBee</t>
  </si>
  <si>
    <t>SHINE GRILL ZigBee</t>
  </si>
  <si>
    <t>SHINE SPOT ZigBee</t>
  </si>
  <si>
    <t>DK5940-SB Светильник трековый SHINE SPOT ZigBee, 48В, 6Вт, 2700-6000K, IP20, сатин. латунь, алюминий</t>
  </si>
  <si>
    <t>DK5941-DN Светильник трековый SHINE SPOT ZigBee, 48В, 10Вт, 2700-6000K, IP20, темный никель, алюм</t>
  </si>
  <si>
    <t>DK5941-SB Светильник трековый SHINE SPOT ZigBee, 48В, 10Вт, 2700-6000K, IP20, сатин. латунь, алюм</t>
  </si>
  <si>
    <t>DK5942-DN Светильник трековый SHINE SPOT ZigBee, 48В, 8Вт*2, 2700-6000K, IP20, темный никель, алюм</t>
  </si>
  <si>
    <t>DK5942-SB Светильник трековый SHINE SPOT ZigBee, 48В, 8Вт*2, 2700-6000K, IP20, сатин. латунь, алюм</t>
  </si>
  <si>
    <t>DK5943-DN Светильник трековый SHINE SPOT ZigBee, 48В, 8Вт, 2700-6000K, IP20, темный никель, алюминий</t>
  </si>
  <si>
    <t>DK5943-SB Светильник трековый SHINE SPOT ZigBee, 48В, 8Вт, 2700-6000K, IP20, сатин. латунь, алюминий</t>
  </si>
  <si>
    <t>DK5944-DN Светильник трековый SHINE SPOT ZigBee, 48В, 8Вт, 2700-6000K, IP20, темный никель, алюминий</t>
  </si>
  <si>
    <t>DK5944-SB Светильник трековый SHINE SPOT ZigBee, 48В, 8Вт, 2700-6000K, IP20, сатин. латунь, алюминий</t>
  </si>
  <si>
    <t>DK5940-DN Светильник трековый SHINE SPOT ZigBee, 48В, 6Вт, 2700-6000K, IP20, темный никель, алюминий</t>
  </si>
  <si>
    <t>DK5951-DN Светильник трековый SHINE LINEAR ZigBee, 48В, 10Вт, 2700-6000K, IP20, темный никель, алюм</t>
  </si>
  <si>
    <t>DK5951-SB Светильник трековый SHINE LINEAR ZigBee, 48В, 10Вт, 2700-6000K, IP20, сатин. латунь, алюм</t>
  </si>
  <si>
    <t>DK5952-DN Светильник трековый SHINE LINEAR ZigBee, 48В, 20Вт, 2700-6000K, IP20, темный никель, алюм</t>
  </si>
  <si>
    <t>DK5952-SB Светильник трековый SHINE LINEAR ZigBee, 48В, 20Вт, 2700-6000K, IP20, сатин. латунь, алюм</t>
  </si>
  <si>
    <t>DK5962-DN Светильник трековый SHINE FLOW ZigBee, 48В, 8Вт, 2700-6000K, IP20, темный никель, алюминий</t>
  </si>
  <si>
    <t>DK5962-SB Светильник трековый SHINE FLOW ZigBee, 48В, 8Вт, 2700-6000K, IP20, сатин. латунь, алюминий</t>
  </si>
  <si>
    <t>DK5971-DN Светильник трековый SHINE GRILL ZigBee, 48В, 10Вт, 2700-6000K, IP20, темный никель, алюмин</t>
  </si>
  <si>
    <t>DK5971-SB Светильник трековый SHINE GRILL ZigBee, 48В, 10Вт, 2700-6000K, IP20, сатин. латунь, алюмин</t>
  </si>
  <si>
    <t>SMART SET</t>
  </si>
  <si>
    <t>SETSMART02</t>
  </si>
  <si>
    <t>SETSMART03</t>
  </si>
  <si>
    <t>SETSMART04</t>
  </si>
  <si>
    <t>SETSMART05</t>
  </si>
  <si>
    <t>SETSMART06</t>
  </si>
  <si>
    <t>SETSMART07</t>
  </si>
  <si>
    <t>SETSMART01</t>
  </si>
  <si>
    <t>Комплект трековой системы SMART</t>
  </si>
  <si>
    <t>SET SMART ZigBee 01</t>
  </si>
  <si>
    <t>SET SMART ZigBee 02</t>
  </si>
  <si>
    <t>SET SMART ZigBee 03</t>
  </si>
  <si>
    <t>SET SMART ZigBee 04</t>
  </si>
  <si>
    <t>SET SMART ZigBee 01 PRO</t>
  </si>
  <si>
    <t>SET SMART ZigBee 02 PRO</t>
  </si>
  <si>
    <t>SET SMART ZigBee 03 PRO</t>
  </si>
  <si>
    <t>SET SMART ZigBee 04 PRO</t>
  </si>
  <si>
    <t>Smart ZigBee SET</t>
  </si>
  <si>
    <t>Smart ZigBee SET PRO</t>
  </si>
  <si>
    <t>Комплект трековой системы SMART ZigBee</t>
  </si>
  <si>
    <t>Комплект трековой системы SMART ZigBee PRO</t>
  </si>
  <si>
    <t>Умная трековая система DENKIRS SMART ZigBee</t>
  </si>
  <si>
    <t>SMART ZigBee SET</t>
  </si>
  <si>
    <t>SMART ZigBee PRO SET</t>
  </si>
  <si>
    <t>DK2430-BK</t>
  </si>
  <si>
    <t>DK2430-DN</t>
  </si>
  <si>
    <t>DK2430-SB</t>
  </si>
  <si>
    <t>DK2430-WH</t>
  </si>
  <si>
    <t>DK2431-BK</t>
  </si>
  <si>
    <t>DK2431-DN</t>
  </si>
  <si>
    <t>DK2431-SB</t>
  </si>
  <si>
    <t>DK2431-WH</t>
  </si>
  <si>
    <t>DK2430-BK Встраиваемый светильник SHINE GLOW 15Вт, 3000-4000К, IP20, черный матовый, алюминий</t>
  </si>
  <si>
    <t>DK2430-DN Встраиваемый светильник SHINE GLOW 15Вт, 3000-4000К, IP20, темный никель, алюминий</t>
  </si>
  <si>
    <t>DK2430-SB Встраиваемый светильник SHINE GLOW 15Вт, 3000-4000К, IP20, сатин. латунь, алюминий</t>
  </si>
  <si>
    <t>DK2430-WH Встраиваемый светильник SHINE GLOW 15Вт, 3000-4000К, IP20, белый матовый, алюминий</t>
  </si>
  <si>
    <t>DK2431-BK Встраиваемый светильник SHINE GLOW 15Вт, 3000-4000К, IP20, черный матовый, алюминий</t>
  </si>
  <si>
    <t>DK2431-DN Встраиваемый светильник SHINE GLOW 15Вт, 3000-4000К, IP20, темный никель, алюминий</t>
  </si>
  <si>
    <t>DK2431-SB Встраиваемый светильник SHINE GLOW 15Вт, 3000-4000К, IP20, сатин. латунь, алюминий</t>
  </si>
  <si>
    <t>DK2431-WH Встраиваемый светильник SHINE GLOW 15Вт, 3000-4000К, IP20, белый матовый, алюминий</t>
  </si>
  <si>
    <t>SHINE GLOW</t>
  </si>
  <si>
    <t>Блок питания SHINE GLOW</t>
  </si>
  <si>
    <t>DK-LPS-15-350-TRIAC</t>
  </si>
  <si>
    <t>DK-LPS-15-350-TRIAC Драйвер для светильников 350мА 28-40В 15Вт Triac-диммируемый (LE/TE)</t>
  </si>
  <si>
    <t>DK-DH2610-WH</t>
  </si>
  <si>
    <t>DK-DH2610-BK</t>
  </si>
  <si>
    <t>DK-DH2001-WH</t>
  </si>
  <si>
    <t>DK-DH2001-BK</t>
  </si>
  <si>
    <t>DK-DH2010-WH</t>
  </si>
  <si>
    <t>DK-DH2010-BK</t>
  </si>
  <si>
    <t>DK-DH2000-WH</t>
  </si>
  <si>
    <t>DK-DH2021-WH</t>
  </si>
  <si>
    <t>DK-DH2020-BK</t>
  </si>
  <si>
    <t>DK-DH2021-BK</t>
  </si>
  <si>
    <t>DK-DH2000-BK</t>
  </si>
  <si>
    <t>DK-DH2020-WH</t>
  </si>
  <si>
    <t>DK-DH2600-BK</t>
  </si>
  <si>
    <t>DK-DH2600-WH</t>
  </si>
  <si>
    <t>Точечные светильники DENKIRS Light</t>
  </si>
  <si>
    <t>Встраиваемые точечные светильники DENKIRS Light</t>
  </si>
  <si>
    <t>Накладные точечные светильники DENKIRS Light</t>
  </si>
  <si>
    <t>Влагозащищенные светильники DENKIRS Light</t>
  </si>
  <si>
    <t>Встраиваемый светильник RATIO, GX53, до 15 Вт, LED, IP20, черный, алюминий, акрил</t>
  </si>
  <si>
    <t>Встраиваемый светильник RATIO, GX53, до 15 Вт, LED, IP20, белый, алюминий, акрил</t>
  </si>
  <si>
    <t>Встраиваемый светильник GLOW, GX53, до 15 Вт, LED, IP20, черный, алюминий, акрил</t>
  </si>
  <si>
    <t>Встраиваемый светильник GLOW, GX53, до 15 Вт, LED, IP20, белый, алюминий, акрил</t>
  </si>
  <si>
    <t>Встраиваемый светильник PRIME, GU5.3, до 15 Вт, LED, IP20, черный, алюминий</t>
  </si>
  <si>
    <t>Встраиваемый светильник PRIME, GU5.3, до 15 Вт, LED, IP20, белый, алюминий</t>
  </si>
  <si>
    <t>RATIO</t>
  </si>
  <si>
    <t>GLOW</t>
  </si>
  <si>
    <t>PRIME</t>
  </si>
  <si>
    <t>Накладной светильник PILLAR, GX53, до 15 Вт, LED, IP20, черный, алюминий</t>
  </si>
  <si>
    <t>Накладной светильник PILLAR, GX53, до 15 Вт, LED, IP20, белый, алюминий</t>
  </si>
  <si>
    <t>PILLAR</t>
  </si>
  <si>
    <t>Накладной влагостойкий светильник AQUA, GX53, до 15 Вт, LED, IP44, черный, алюминий, акрил</t>
  </si>
  <si>
    <t>Накладной влагостойкий светильник AQUA, GX53, до 15 Вт, LED, IP44, белый, алюминий, акрил</t>
  </si>
  <si>
    <t>AQUA</t>
  </si>
  <si>
    <t>VERSA</t>
  </si>
  <si>
    <t>DK2461-WH</t>
  </si>
  <si>
    <t>DK2462-WH</t>
  </si>
  <si>
    <t>DK2463-WH</t>
  </si>
  <si>
    <t>Встраиваемый светильник VERSA, IP65, 7 вт, 3000-4000-6000К, 110-265V AC</t>
  </si>
  <si>
    <t>Встраиваемый светильник VERSA, IP65, 12 вт, 3000-4000-6000К, 110-265V AC</t>
  </si>
  <si>
    <t>Встраиваемый светильник VERSA, IP65, 16 вт, 3000-4000-6000К, 110-265V AC</t>
  </si>
  <si>
    <t>DK8401-BK</t>
  </si>
  <si>
    <t>DK8402-BK</t>
  </si>
  <si>
    <t>DK8403-BK</t>
  </si>
  <si>
    <t>DK8407-BK</t>
  </si>
  <si>
    <t>DK8411-BK</t>
  </si>
  <si>
    <t>DK8412-BK</t>
  </si>
  <si>
    <t>DK8421-BK</t>
  </si>
  <si>
    <t>DK8425-BK</t>
  </si>
  <si>
    <t>DK4741-DN</t>
  </si>
  <si>
    <t>DK4741-CP</t>
  </si>
  <si>
    <t>DK4745-SB</t>
  </si>
  <si>
    <t>DK4745-DN</t>
  </si>
  <si>
    <t>DK4745-CP</t>
  </si>
  <si>
    <t>DK4742-SB</t>
  </si>
  <si>
    <t>DK4742-DN</t>
  </si>
  <si>
    <t>DK4742-CP</t>
  </si>
  <si>
    <t>DK4751-SB</t>
  </si>
  <si>
    <t>DK4751-DN</t>
  </si>
  <si>
    <t>DK4751-CP</t>
  </si>
  <si>
    <t>DK4752-SB</t>
  </si>
  <si>
    <t>DK4752-DN</t>
  </si>
  <si>
    <t>DK4752-CP</t>
  </si>
  <si>
    <t>DK4771-SB</t>
  </si>
  <si>
    <t>DK4772-SB</t>
  </si>
  <si>
    <t>DK4772-DN</t>
  </si>
  <si>
    <t>DK4772-CP</t>
  </si>
  <si>
    <t>DK4761-SB</t>
  </si>
  <si>
    <t>DK4761-DN</t>
  </si>
  <si>
    <t>DK4761-CP</t>
  </si>
  <si>
    <t>DK4762-SB</t>
  </si>
  <si>
    <t>DK4762-DN</t>
  </si>
  <si>
    <t>DK4762-CP</t>
  </si>
  <si>
    <t>DK4763-SB</t>
  </si>
  <si>
    <t>DK4763-DN</t>
  </si>
  <si>
    <t>DK4763-CP</t>
  </si>
  <si>
    <t>DK4744-SB</t>
  </si>
  <si>
    <t>DK4744-DN</t>
  </si>
  <si>
    <t>DK4744-CP</t>
  </si>
  <si>
    <t>DK4941-SB</t>
  </si>
  <si>
    <t>DK4941-DN</t>
  </si>
  <si>
    <t>DK4941-CP</t>
  </si>
  <si>
    <t>DK4951-SB</t>
  </si>
  <si>
    <t>DK4951-DN</t>
  </si>
  <si>
    <t>DK4951-CP</t>
  </si>
  <si>
    <t>DK4952-SB</t>
  </si>
  <si>
    <t>DK4952-DN</t>
  </si>
  <si>
    <t>DK4952-CP</t>
  </si>
  <si>
    <t>DK4971-SB</t>
  </si>
  <si>
    <t>DK4971-DN</t>
  </si>
  <si>
    <t>DK4971-CP</t>
  </si>
  <si>
    <t>DK4944-SB</t>
  </si>
  <si>
    <t>DK4944-DN</t>
  </si>
  <si>
    <t>DK4944-CP</t>
  </si>
  <si>
    <t>DK4741-SB</t>
  </si>
  <si>
    <t>DK4771-DN</t>
  </si>
  <si>
    <t>DK4771-CP</t>
  </si>
  <si>
    <t>DK8501-BK</t>
  </si>
  <si>
    <t>DK8514-BK</t>
  </si>
  <si>
    <t>DK8503-BK</t>
  </si>
  <si>
    <t>DK8508-BK</t>
  </si>
  <si>
    <t>DK8509-BK</t>
  </si>
  <si>
    <t>DK8502-BK</t>
  </si>
  <si>
    <t>DK8504-BK</t>
  </si>
  <si>
    <t>DK8520-BK</t>
  </si>
  <si>
    <t>DK8506-BK</t>
  </si>
  <si>
    <t>DK8505-BK</t>
  </si>
  <si>
    <t>DK8510-BK</t>
  </si>
  <si>
    <t>TR4939-100-SB</t>
  </si>
  <si>
    <t>TR4939-100-DN</t>
  </si>
  <si>
    <t>TR4939-100-CP</t>
  </si>
  <si>
    <t>TR8530-200Z-BK</t>
  </si>
  <si>
    <t>TR8530-200-BK</t>
  </si>
  <si>
    <t>TR8530-200B-BK</t>
  </si>
  <si>
    <t>TR8530-300-BK</t>
  </si>
  <si>
    <t>TR8530-100-BK</t>
  </si>
  <si>
    <t>SET SHINE 02</t>
  </si>
  <si>
    <t>SET SHINE 03</t>
  </si>
  <si>
    <t>SET SHINE 04</t>
  </si>
  <si>
    <t>SET SHINE 05</t>
  </si>
  <si>
    <t>SET SHINE 06</t>
  </si>
  <si>
    <t>SET SHINE 10</t>
  </si>
  <si>
    <t>SET SHINE 11</t>
  </si>
  <si>
    <t>SET SHINE 12</t>
  </si>
  <si>
    <t>SET SHINE 13</t>
  </si>
  <si>
    <t>SET SHINE 14</t>
  </si>
  <si>
    <t>SET SHINE 15</t>
  </si>
  <si>
    <t>SET SHINE 16</t>
  </si>
  <si>
    <t>SET SHINE 17</t>
  </si>
  <si>
    <t>SET SHINE 18</t>
  </si>
  <si>
    <t>SET SHINE 19</t>
  </si>
  <si>
    <t>SET SHINE 01</t>
  </si>
  <si>
    <t>TR4910-SB</t>
  </si>
  <si>
    <t>TR4910-DN</t>
  </si>
  <si>
    <t>TR4910-CP</t>
  </si>
  <si>
    <t>TR4915-SB</t>
  </si>
  <si>
    <t>TR4915-DN</t>
  </si>
  <si>
    <t>TR4915-CP</t>
  </si>
  <si>
    <t>TR4916-SB</t>
  </si>
  <si>
    <t>TR4916-DN</t>
  </si>
  <si>
    <t>TR4916-CP</t>
  </si>
  <si>
    <t>TR4902-SB</t>
  </si>
  <si>
    <t>TR4902-DN</t>
  </si>
  <si>
    <t>TR4902-CP</t>
  </si>
  <si>
    <t>TR8502-BK</t>
  </si>
  <si>
    <t>TR8503-BK</t>
  </si>
  <si>
    <t>TR8542-BK</t>
  </si>
  <si>
    <t>TR8543-BK</t>
  </si>
  <si>
    <t>TR8562-BK</t>
  </si>
  <si>
    <t>TR8563-BK</t>
  </si>
  <si>
    <t>TR2432-BK</t>
  </si>
  <si>
    <t>TR2442-BK</t>
  </si>
  <si>
    <t>TR2402-BK</t>
  </si>
  <si>
    <t>TR2433-BK</t>
  </si>
  <si>
    <t>TR2443-BK</t>
  </si>
  <si>
    <t>TR2403-BK</t>
  </si>
  <si>
    <t>TR2422-BK</t>
  </si>
  <si>
    <t>TR2423-BK</t>
  </si>
  <si>
    <t>TR4948-DN</t>
  </si>
  <si>
    <t>TR4948-CP</t>
  </si>
  <si>
    <t>TR4949-SB</t>
  </si>
  <si>
    <t>TR4949-DN</t>
  </si>
  <si>
    <t>TR4949-CP</t>
  </si>
  <si>
    <t>TR4928-SB</t>
  </si>
  <si>
    <t>TR4928-DN</t>
  </si>
  <si>
    <t>TR4928-CP</t>
  </si>
  <si>
    <t>TR4929-SB</t>
  </si>
  <si>
    <t>TR4929-DN</t>
  </si>
  <si>
    <t>TR4929-CP</t>
  </si>
  <si>
    <t>TR4948-SB</t>
  </si>
  <si>
    <t>TR4922-SB</t>
  </si>
  <si>
    <t>TR4922-DN</t>
  </si>
  <si>
    <t>TR4922-CP</t>
  </si>
  <si>
    <t>TR4923-SB</t>
  </si>
  <si>
    <t>TR4923-DN</t>
  </si>
  <si>
    <t>TR4923-CP</t>
  </si>
  <si>
    <t>TR8564-BK</t>
  </si>
  <si>
    <t>TR8511-BK</t>
  </si>
  <si>
    <t>TR8513-BK</t>
  </si>
  <si>
    <t>TR2414-BK</t>
  </si>
  <si>
    <t>TR4918-SB</t>
  </si>
  <si>
    <t>TR4918-DN</t>
  </si>
  <si>
    <t>TR4918-CP</t>
  </si>
  <si>
    <t>TR8521-AL</t>
  </si>
  <si>
    <t>TR8522-AL</t>
  </si>
  <si>
    <t>TR2412-BK</t>
  </si>
  <si>
    <t>TR2413-BK</t>
  </si>
  <si>
    <t>TR4935-SB</t>
  </si>
  <si>
    <t>TR4935-DN</t>
  </si>
  <si>
    <t>TR4935-CP</t>
  </si>
  <si>
    <t>TR4936-SB</t>
  </si>
  <si>
    <t>TR4936-DN</t>
  </si>
  <si>
    <t>TR4936-CP</t>
  </si>
  <si>
    <t>TR4937-SB</t>
  </si>
  <si>
    <t>TR4937-DN</t>
  </si>
  <si>
    <t>TR4937-CP</t>
  </si>
  <si>
    <t>TR8517-BK</t>
  </si>
  <si>
    <t>TR8548-BK</t>
  </si>
  <si>
    <t>TR8565-BK</t>
  </si>
  <si>
    <t>TR2411-BK</t>
  </si>
  <si>
    <t>TR2450-BK</t>
  </si>
  <si>
    <t>TR2421-BK</t>
  </si>
  <si>
    <t>TR4920-SB</t>
  </si>
  <si>
    <t>TR4920-DN</t>
  </si>
  <si>
    <t>TR4920-CP</t>
  </si>
  <si>
    <t>TR4917-SB</t>
  </si>
  <si>
    <t>TR4917-DN</t>
  </si>
  <si>
    <t>TR4917-CP</t>
  </si>
  <si>
    <t>TR4919-SB</t>
  </si>
  <si>
    <t>TR4919-DN</t>
  </si>
  <si>
    <t>TR4919-CP</t>
  </si>
  <si>
    <t>TR8510-BK</t>
  </si>
  <si>
    <t>TR2426-BK</t>
  </si>
  <si>
    <t>TR2427-BK</t>
  </si>
  <si>
    <t>TR8520-BK</t>
  </si>
  <si>
    <t>DK4305-A15</t>
  </si>
  <si>
    <t>DK4305-A36</t>
  </si>
  <si>
    <t>DK4305-A50</t>
  </si>
  <si>
    <t>DK4906-SB</t>
  </si>
  <si>
    <t>DK4906-DN</t>
  </si>
  <si>
    <t>DK4906-CP</t>
  </si>
  <si>
    <t>TR4931-SB</t>
  </si>
  <si>
    <t>TR4931-DN</t>
  </si>
  <si>
    <t>TR4931-CP</t>
  </si>
  <si>
    <t>TR4905-SB</t>
  </si>
  <si>
    <t>TR4905-DN</t>
  </si>
  <si>
    <t>TR4905-CP</t>
  </si>
  <si>
    <t>TR2446-BK</t>
  </si>
  <si>
    <t>TR2406-BK</t>
  </si>
  <si>
    <t>TR2436-BK</t>
  </si>
  <si>
    <t>TR8545-BK</t>
  </si>
  <si>
    <t>TR8546-BK</t>
  </si>
  <si>
    <t>TR8512-BK</t>
  </si>
  <si>
    <t>TR8518-BK</t>
  </si>
  <si>
    <t>TR8505-AL</t>
  </si>
  <si>
    <t>TR8547-AL</t>
  </si>
  <si>
    <t>TR2410-BK</t>
  </si>
  <si>
    <t>TR8504-BK</t>
  </si>
  <si>
    <t>TR2451-BK</t>
  </si>
  <si>
    <t>DK4305-WH</t>
  </si>
  <si>
    <t>DK4306-WH</t>
  </si>
  <si>
    <t>DK4305-BK</t>
  </si>
  <si>
    <t>DK4306-BK</t>
  </si>
  <si>
    <t>DK4305-SB</t>
  </si>
  <si>
    <t>DK4306-SB</t>
  </si>
  <si>
    <t>DK4305-DN</t>
  </si>
  <si>
    <t>DK4306-DN</t>
  </si>
  <si>
    <t>TR4999-AL</t>
  </si>
  <si>
    <t>Hobro</t>
  </si>
  <si>
    <t>DK2020</t>
  </si>
  <si>
    <t>Sobi</t>
  </si>
  <si>
    <t>Vibi</t>
  </si>
  <si>
    <t>Skive</t>
  </si>
  <si>
    <t>Ors</t>
  </si>
  <si>
    <t>Ультратонкая трековая система SMART SLIM</t>
  </si>
  <si>
    <t>SMART SLIM LINEAR</t>
  </si>
  <si>
    <t>SMART SLIM GRILL</t>
  </si>
  <si>
    <t>SMART SLIM SPOT</t>
  </si>
  <si>
    <t>SMART SLIM BASE</t>
  </si>
  <si>
    <t>SMART SLIM HIDE</t>
  </si>
  <si>
    <t>SMART SLIM ONE</t>
  </si>
  <si>
    <t>Светильник трековый SMART SLIM LINEAR 9W 220V AC 120° RA≥90 Zigbee IP20 Алюминий черный</t>
  </si>
  <si>
    <t>Светильник трековый SMART SLIM LINEAR 18W 220V AC 120° RA≥90 Zigbee IP20 Алюминий черный</t>
  </si>
  <si>
    <t>Светильник трековый SMART SLIM LINEAR 27W 220V AC 120° RA≥90 Zigbee IP20 Алюминий черный</t>
  </si>
  <si>
    <t>Светильник трековый SMART SLIM GRILL 9W 220V AC 24° RA≥90 Zigbee IP20 Алюминий черный</t>
  </si>
  <si>
    <t>Светильник трековый SMART SLIM GRILL 18W 220V AC 24° RA≥90 Zigbee IP20 Алюминий черный</t>
  </si>
  <si>
    <t>Светильник трековый SMART SLIM SPOT 10W 220V AC 24° RA≥90 Zigbee IP20 Алюминий черный</t>
  </si>
  <si>
    <t>Светильник трековый подвесной SMART SLIM SPOT 10W Zigbee 24° Ra≥90 220V алюминий IP20 чёрный</t>
  </si>
  <si>
    <t>Шинопровод SMART SLIM BASE, 2м, накладной, 220В AC, IP20, чёрный, алюминий</t>
  </si>
  <si>
    <t>Шинопровод SMART SLIM BASE, 3м, накладной, 220В AC, IP20, чёрный, алюминий</t>
  </si>
  <si>
    <t>Угол потолок-потолок 90° SMART SLIM BASE, накладной, чёрный, алюминий</t>
  </si>
  <si>
    <t>Экран для трека SMART SLIM BASE, 1м, чёрный, пластик</t>
  </si>
  <si>
    <t>Торцевые заглушки для трека SMART SLIM BASE, комплект 2 шт, чёрный</t>
  </si>
  <si>
    <t>Механический подвес для трека SMART SLIM BASE, 1,5м, чёрный, алюминий</t>
  </si>
  <si>
    <t>Механический подвес для трека SMART SLIM BASE, 5м, чёрный, алюминий</t>
  </si>
  <si>
    <t>Крепление для накладного монтажа трека SMART SLIM BASE, чёрный</t>
  </si>
  <si>
    <t>Подвод питания торцевой для трека SMART SLIM BASE, односторонний, 220В AC, чёрный</t>
  </si>
  <si>
    <t>Прямой соединитель для трека SMART SLIM BASE, электрический, чёрный, алюминий</t>
  </si>
  <si>
    <t>Гибкий коннектор для трека SMART SLIM BASE, чёрный, алюминий</t>
  </si>
  <si>
    <t>Подвод питания для подвесного монтажа трека SMART SLIM BASE, 5м, 220В AC, чёрный</t>
  </si>
  <si>
    <t>Подвод питания средний для трека SMART SLIM BASE, двусторонний, 220В AC, чёрный</t>
  </si>
  <si>
    <t>Шинопровод SMART SLIM HIDE, 2м, встраиваемый (для ГКЛ 12,5 мм), 220В AC, IP20, чёрный, алюминий</t>
  </si>
  <si>
    <t>Шинопровод SMART SLIM HIDE, 3м, встраиваемый (для ГКЛ 12,5 мм), 220В AC, IP20, чёрный, алюминий</t>
  </si>
  <si>
    <t>Угол потолок-потолок 90° SMART SLIM HIDE, встраиваемый (для ГКЛ 12,5 мм), чёрный, алюминий</t>
  </si>
  <si>
    <t>Шинопровод SMART SLIM ONE, 2м, для натяжных потолков (под гарпун), 220В AC, IP20, чёрный, алюминий</t>
  </si>
  <si>
    <t>Шинопровод SMART SLIM ONE, 3м, для натяжных потолков (под гарпун), 220В AC, IP20, чёрный, алюминий</t>
  </si>
  <si>
    <t>Угловой элемент потолок-потолок 90° SMART SLIM ONE TR2446-BK</t>
  </si>
  <si>
    <t>Комплект торцевых заглушек SMART SLIM ONE, чёрный</t>
  </si>
  <si>
    <t>Резиновая вставка для трека SMART SLIM ONE, 3м, чёрная</t>
  </si>
  <si>
    <t>Безопасная магнитная трековая система SMART 48V</t>
  </si>
  <si>
    <t>SMART 48V LINEAR</t>
  </si>
  <si>
    <t>Светильник трековый LINEAR 10W CRI90 120° 650лм 48V черный 3CCT+SMART DIP SWITH</t>
  </si>
  <si>
    <t>Светильник трековый LINEAR 15W CRI90 120° 900лм 48V черный 3CCT+SMART DIP SWITH</t>
  </si>
  <si>
    <t>Светильник трековый LINEAR 20W CRI90 120° 1250лм 48V черный 3CCT+SMART DIP SWITH</t>
  </si>
  <si>
    <t>Светильник трековый LINEAR поворотный 12W CRI90 120° 480лм 48V черный 3CCT+SMART DIP SWITH</t>
  </si>
  <si>
    <t>Светильник трековый LINEAR угловой 20W CRI90 120° 1130лм 48V черный 3CCT+SMART DIP SWITH</t>
  </si>
  <si>
    <t>SMART 48V GRILL</t>
  </si>
  <si>
    <t>Светильник трековый GRILL 12W CRI90 24° 720лм 48V черный 3CCT+SMART DIP SWITH</t>
  </si>
  <si>
    <t>Светильник трековый GRILL 24W CRI90 24° 1350лм 48V черный 3CCT+SMART DIP SWITH</t>
  </si>
  <si>
    <t>Светильник трековый GRILL поворотный 12W CRI90 24° 600лм 48V черный 3CCT+SMART DIP SWITH</t>
  </si>
  <si>
    <t>SMART 48V SPOT</t>
  </si>
  <si>
    <t>Светильник трековый SPOT подвесной 9W CRI90 24° 530лм 48V черный 3CCT+SMART DIP SWITH</t>
  </si>
  <si>
    <t>Светильник трековый SPOT 10W CRI90 24° 580лм 48V черный 3CCT+SMART DIP SWITH</t>
  </si>
  <si>
    <t>Светильник трековый SPOT 20W CRI90 24° 1200лм 48V черный 3CCT+SMART DIP SWITH</t>
  </si>
  <si>
    <t>SMART 48V BASE</t>
  </si>
  <si>
    <t>Трек накладной подвесной 2м SMART 48V черный</t>
  </si>
  <si>
    <t>Трек накладной подвесной 3м SMART 48V черный</t>
  </si>
  <si>
    <t>Экран для трека 1м SMART 48V черный</t>
  </si>
  <si>
    <t>Соединитель для трека BASE SMART 48V хром</t>
  </si>
  <si>
    <t>Подвод питания для трека SMART 48V черный</t>
  </si>
  <si>
    <t>Прямой электрический коннектор для трека SMART 48V черный</t>
  </si>
  <si>
    <t>Угловой элемент потолок-потолок накладного/подвесного трека SMART 48V черный</t>
  </si>
  <si>
    <t>Гибкий электрический коннектор угловой SMART 48V черный</t>
  </si>
  <si>
    <t>Заглушки для накладного трека комплект 2шт SMART 48V черный</t>
  </si>
  <si>
    <t>Угловой элемент стена-потолок накладного трека SMART 48V черный</t>
  </si>
  <si>
    <t>Комлект для подачи питания при подвесном монтаже 5м SMART 48V черный</t>
  </si>
  <si>
    <t>Механический подвес трека 1,5м SMART 48V хром</t>
  </si>
  <si>
    <t>Механический подвес трека 5м SMART 48V хром</t>
  </si>
  <si>
    <t>Блок питания трековый 100W без управления SMART 48V черный 3CCT DIP SWITH</t>
  </si>
  <si>
    <t>Блок питания трековый 200W Bluetooth 48V черный 3CCT+SMART DIP SWITH</t>
  </si>
  <si>
    <t>Блок питания трековый 200W без управления SMART 48V черный 3CCT DIP SWITH</t>
  </si>
  <si>
    <t>Блок питания трековый 200W Zigbee 48V черный 3CCT+SMART DIP SWITH</t>
  </si>
  <si>
    <t>Блок питания трековый 300W без управления SMART 48V черный 3CCT DIP SWITH</t>
  </si>
  <si>
    <t>SMART 48V ONE</t>
  </si>
  <si>
    <t>Трек для натяжного потолка Гарпун 2м SMART 48V черный</t>
  </si>
  <si>
    <t>Трек для натяжного потолка Гарпун 3м SMART 48V черный</t>
  </si>
  <si>
    <t>Угловой коннектор для натяжного потолка Гарпун SMART 48V черный</t>
  </si>
  <si>
    <t>Заглушки для трека натяжной потолок комплект SMART 48V черный</t>
  </si>
  <si>
    <t>SMART 48V HIDE</t>
  </si>
  <si>
    <t>Трек встраиваемый ГКЛ 12,5мм 2м SMART 48V черный</t>
  </si>
  <si>
    <t>Трек встраиваемый ГКЛ 12,5мм 3м SMART 48V черный</t>
  </si>
  <si>
    <t>Угловой элемент для ГКЛ 12,5мм потолок-потолок SMART 48V черный</t>
  </si>
  <si>
    <t>Угловой элемент для ГКЛ 12,5мм стена-потолок SMART 48V черный</t>
  </si>
  <si>
    <t>Комплект прямых соединителей для трека ГКЛ SMART 48V хром</t>
  </si>
  <si>
    <t>Заглушки торцевые для трека ГКЛ комплект SMART 48V черный</t>
  </si>
  <si>
    <t>Утонченная трековая система SHINE PRIME</t>
  </si>
  <si>
    <t>SHINE PRIME LINEAR 3000К</t>
  </si>
  <si>
    <t>SHINE PRIME LINEAR Zigbee</t>
  </si>
  <si>
    <t>Светильник трековый LINEAR SHINE PRIME 10W 48V DC 120° RA≥90 3000K IP20 Шампань</t>
  </si>
  <si>
    <t>Светильник трековый LINEAR SHINE PRIME 10W 48V DC 120° RA≥90 3000K IP20 Темный никель</t>
  </si>
  <si>
    <t>Светильник трековый LINEAR SHINE PRIME 10W 48V DC 120° RA≥90 3000K IP20 Сатин. лат.</t>
  </si>
  <si>
    <t>Светильник трековый LINEAR SHINE PRIME 20W 48V DC 120° RA≥90 3000K IP20 Шампань</t>
  </si>
  <si>
    <t>Светильник трековый LINEAR SHINE PRIME 20W 48V DC 120° RA≥90 3000K IP20 Темный никель</t>
  </si>
  <si>
    <t>Светильник трековый LINEAR SHINE PRIME 20W 48V DC 120° RA≥90 3000K IP20 Сатин. лат.</t>
  </si>
  <si>
    <t>Светильник трековый LINEAR SHINE PRIME 10W 48V DC 120° RA≥90 Zigbee IP20 Шампань</t>
  </si>
  <si>
    <t>Светильник трековый LINEAR SHINE PRIME 10W 48V DC 120° RA≥90 Zigbee IP20 Темный никель</t>
  </si>
  <si>
    <t>Светильник трековый LINEAR SHINE PRIME 10W 48V DC 120° RA≥90 Zigbee IP20 Сатин. лат.</t>
  </si>
  <si>
    <t>Светильник трековый LINEAR SHINE PRIME 20W 48V DC 120° RA≥90 Zigbee IP20 Шампань</t>
  </si>
  <si>
    <t>Светильник трековый LINEAR SHINE PRIME 20W 48V DC 120° RA≥90 Zigbee IP20 Темный никель</t>
  </si>
  <si>
    <t>Светильник трековый LINEAR SHINE PRIME 20W 48V DC 120° RA≥90 Zigbee IP20 Сатин. лат.</t>
  </si>
  <si>
    <t>SHINE PRIME GRILL 3000К</t>
  </si>
  <si>
    <t>SHINE PRIME GRILL Zigbee</t>
  </si>
  <si>
    <t>Светильник трековый GRILL SHINE PRIME 10W 48V DC 50° RA≥90 3000K IP20 Шампань</t>
  </si>
  <si>
    <t>Светильник трековый GRILL SHINE PRIME 10W 48V DC 50° RA≥90 3000K IP20 Темный никель</t>
  </si>
  <si>
    <t>Светильник трековый GRILL SHINE PRIME 10W 48V DC 50° RA≥90 3000K IP20 Сатин. лат.</t>
  </si>
  <si>
    <t>Светильник трековый GRILL SHINE PRIME 20W 48V DC 50° RA≥90 3000K IP20 Шампань</t>
  </si>
  <si>
    <t>Светильник трековый GRILL SHINE PRIME 20W 48V DC 50° RA≥90 3000K IP20 Темный никель</t>
  </si>
  <si>
    <t>Светильник трековый GRILL SHINE PRIME 20W 48V DC 50° RA≥90 3000K IP20 Сатин. лат.</t>
  </si>
  <si>
    <t>Светильник трековый GRILL SHINE PRIME 10W 48V DC 50° RA≥90 Zigbee IP20 Шампань</t>
  </si>
  <si>
    <t>Светильник трековый GRILL SHINE PRIME 10W 48V DC 50° RA≥90 Zigbee IP20 Темный никель</t>
  </si>
  <si>
    <t>Светильник трековый GRILL SHINE PRIME 10W 48V DC 50° RA≥90 Zigbee IP20 Сатин. лат.</t>
  </si>
  <si>
    <t>SHINE PRIME SPOT 3000К</t>
  </si>
  <si>
    <t>Светильник трековый SPOT SHINE PRIME 10W 48V DC 36° RA≥90 3000K IP20 Шампань</t>
  </si>
  <si>
    <t>Светильник трековый SPOT SHINE PRIME 10W 48V DC 36° RA≥90 3000K IP20 Темный никель</t>
  </si>
  <si>
    <t>Светильник трековый SPOT SHINE PRIME 10W 48V DC 36° RA≥90 3000K IP20 Сатин. лат.</t>
  </si>
  <si>
    <t>Светильник трековый SPOT SHINE PRIME 8Wx2 48V DC 36° RA≥90 3000K IP20 Шампань</t>
  </si>
  <si>
    <t>Светильник трековый SPOT SHINE PRIME 8Wx2 48V DC 36° RA≥90 3000K IP20 Темный никель</t>
  </si>
  <si>
    <t>Светильник трековый SPOT SHINE PRIME 8Wx2 48V DC 36° RA≥90 3000K IP20 Сатин. лат.</t>
  </si>
  <si>
    <t>Светильник трековый SPOT подвесной SHINE PRIME 8W 48V DC 36° RA≥90 3000K IP20 Шампань</t>
  </si>
  <si>
    <t>Светильник трековый SPOT подвесной SHINE PRIME 8W 48V DC 36° RA≥90 3000K IP20 Темный никель</t>
  </si>
  <si>
    <t>Светильник трековый SPOT подвесной SHINE PRIME 8W 48V DC 36° RA≥90 3000K IP20 Сатин. лат.</t>
  </si>
  <si>
    <t>Светильник трековый SPOT ZOOM SHINE PRIME 10W 48V DC 25-55° RA≥90 3000K IP20 Шампань</t>
  </si>
  <si>
    <t>Светильник трековый SPOT ZOOM SHINE PRIME 10W 48V DC 25-55° RA≥90 3000K IP20 Темный никель</t>
  </si>
  <si>
    <t>Светильник трековый SPOT ZOOM SHINE PRIME 10W 48V DC 25-55° RA≥90 3000K IP20 Сатин. лат.</t>
  </si>
  <si>
    <t>Светильник трековый SPOT SHINE PRIME 8W 48V DC 36° RA≥90 3000K IP20 Шампань</t>
  </si>
  <si>
    <t>Светильник трековый SPOT SHINE PRIME 8W 48V DC 36° RA≥90 3000K IP20 Темный никель</t>
  </si>
  <si>
    <t>Светильник трековый SPOT SHINE PRIME 8W 48V DC 36° RA≥90 3000K IP20 Сатин. лат.</t>
  </si>
  <si>
    <t>Светильник трековый SPOT SHINE PRIME 10W 48V DC 36° RA≥90 Zigbee IP20 Шампань</t>
  </si>
  <si>
    <t>Светильник трековый SPOT SHINE PRIME 10W 48V DC 36° RA≥90 Zigbee IP20 Темный никель</t>
  </si>
  <si>
    <t>Светильник трековый SPOT SHINE PRIME 10W 48V DC 36° RA≥90 Zigbee IP20 Сатин. лат.</t>
  </si>
  <si>
    <t>Светильник трековый SPOT подвесной SHINE PRIME 8W 48V DC 36° RA≥90 Zigbee IP20 Шампань</t>
  </si>
  <si>
    <t>Светильник трековый SPOT подвесной SHINE PRIME 8W 48V DC 36° RA≥90 Zigbee IP20 Темный никель</t>
  </si>
  <si>
    <t>Светильник трековый SPOT подвесной SHINE PRIME 8W 48V DC 36° RA≥90 Zigbee IP20 Сатин. лат.</t>
  </si>
  <si>
    <t>SHINE PRIME SPOT Zigbee</t>
  </si>
  <si>
    <t>SHINE PRIME FLOW 3000К</t>
  </si>
  <si>
    <t>Светильник трековый FLOW SHINE PRIME 6W 48V DC 120° RA≥90 3000K IP20 Шампань</t>
  </si>
  <si>
    <t>Светильник трековый FLOW SHINE PRIME 6W 48V DC 120° RA≥90 3000K IP20 Темный никель</t>
  </si>
  <si>
    <t>Светильник трековый FLOW SHINE PRIME 6W 48V DC 120° RA≥90 3000K IP20 Сатин. лат.</t>
  </si>
  <si>
    <t>Светильник трековый FLOW SHINE PRIME 8W 48V DC 120° RA≥90 3000K IP20 Шампань</t>
  </si>
  <si>
    <t>Светильник трековый FLOW SHINE PRIME 8W 48V DC 120° RA≥90 3000K IP20 Темный никель</t>
  </si>
  <si>
    <t>Светильник трековый FLOW SHINE PRIME 8W 48V DC 120° RA≥90 3000K IP20 Сатин. лат.</t>
  </si>
  <si>
    <t>SHINE PRIME BASE</t>
  </si>
  <si>
    <t>Шинопровод BASE SHINE PRIME 1м 48V DC IP20 Шампань алюминий</t>
  </si>
  <si>
    <t>Шинопровод BASE SHINE PRIME 1м 48V DC IP20 Темный никель алюминий</t>
  </si>
  <si>
    <t>Шинопровод BASE SHINE PRIME 1м 48V DC IP20 Сатин. лат. алюминий</t>
  </si>
  <si>
    <t>Шинопровод BASE SHINE PRIME 1.5м 48V DC IP20 Шампань алюминий</t>
  </si>
  <si>
    <t>Шинопровод BASE SHINE PRIME 1.5м 48V DC IP20 Темный никель алюминий</t>
  </si>
  <si>
    <t>Шинопровод BASE SHINE PRIME 1.5м 48V DC IP20 Сатин. лат. алюминий</t>
  </si>
  <si>
    <t>Шинопровод BASE SHINE PRIME 2м 48V DC IP20 Шампань алюминий</t>
  </si>
  <si>
    <t>Шинопровод BASE SHINE PRIME 2м 48V DC IP20 Темный никель алюминий</t>
  </si>
  <si>
    <t>Шинопровод BASE SHINE PRIME 2м 48V DC IP20 Сатин. лат. алюминий</t>
  </si>
  <si>
    <t>Подвод питания для подвесного монтажа трека BASE SHINE PRIME 2м 48V DC Шампань</t>
  </si>
  <si>
    <t>Подвод питания для подвесного монтажа трека BASE SHINE PRIME 2м 48V DC Темный никель</t>
  </si>
  <si>
    <t>Подвод питания для подвесного монтажа трека BASE SHINE PRIME 2м 48V DC Сатин. лат.</t>
  </si>
  <si>
    <t>Механический подвес для трека BASE SHINE PRIME 2м Шампань алюминий</t>
  </si>
  <si>
    <t>Механический подвес для трека BASE SHINE PRIME 2м Темный никель алюминий</t>
  </si>
  <si>
    <t>Механический подвес для трека BASE SHINE PRIME 2м Сатин. лат. алюминий</t>
  </si>
  <si>
    <t>Подвод питания к БП для подвесного монтажа трека BASE SHINE PRIME 2м 220V AC Шампань</t>
  </si>
  <si>
    <t>Подвод питания к БП для подвесного монтажа трека BASE SHINE PRIME 2м 220V AC Темный никель</t>
  </si>
  <si>
    <t>Подвод питания к БП для подвесного монтажа трека BASE SHINE PRIME 2м 220V AC Сатин. лат.</t>
  </si>
  <si>
    <t>Подвод питания для BASE SHINE PRIME 50см 48V DC IP20 Шампань</t>
  </si>
  <si>
    <t>Подвод питания для BASE SHINE PRIME 50см 48V DC IP20 Темный никель</t>
  </si>
  <si>
    <t>Подвод питания для BASE SHINE PRIME 50см 48V DC IP20 Сатин. лат.</t>
  </si>
  <si>
    <t>Электрический коннектор прямой для трека BASE SHINE PRIME 48V DC IP20 Шампань</t>
  </si>
  <si>
    <t>Электрический коннектор прямой для трека BASE SHINE PRIME 48V DC IP20 Темный никель</t>
  </si>
  <si>
    <t>Электрический коннектор прямой для трека BASE SHINE PRIME 48V DC IP20 Сатин. лат.</t>
  </si>
  <si>
    <t>Электрический коннектор угловой для трека BASE SHINE PRIME 48V DC 90° потолок-потолок Шампань</t>
  </si>
  <si>
    <t>Электрический коннектор угловой для трека BASE SHINE PRIME 48V DC 90° потолок-потолок Темный никель</t>
  </si>
  <si>
    <t>Электрический коннектор угловой для трека BASE SHINE PRIME 48V DC 90° потолок-потолок Сатин. лат.</t>
  </si>
  <si>
    <t>Электрический L-коннектор угловой 120° 48V шампань SHINE PRIME</t>
  </si>
  <si>
    <t>Электрический L-коннектор угловой 120° 48V темный никель SHINE PRIME</t>
  </si>
  <si>
    <t>Электрический L-коннектор угловой 120° 48V сатин лат SHINE PRIME</t>
  </si>
  <si>
    <t>Электрический Y-коннектор угловой 120° 48V шампань SHINE PRIME</t>
  </si>
  <si>
    <t>Электрический Y-коннектор угловой 120° 48V темный никель SHINE PRIME</t>
  </si>
  <si>
    <t>Электрический Y-коннектор угловой 120° 48V сатин лат SHINE PRIME</t>
  </si>
  <si>
    <t>Угловой элемент для трека BASE SHINE PRIME 90° потолок-потолок Шампань алюминий</t>
  </si>
  <si>
    <t>Угловой элемент для трека BASE SHINE PRIME 90° потолок-потолок Темный никель алюминий</t>
  </si>
  <si>
    <t>Угловой элемент для трека BASE SHINE PRIME 90° потолок-потолок Сатин. лат. алюминий</t>
  </si>
  <si>
    <t>Торцевая заглушка для трека BASE SHINE PRIME Шампань</t>
  </si>
  <si>
    <t>Торцевая заглушка для трека BASE SHINE PRIME Темный никель</t>
  </si>
  <si>
    <t>Торцевая заглушка для трека BASE SHINE PRIME Сатин. лат.</t>
  </si>
  <si>
    <t>Заглушка декоративная BASE SHINE PRIME 20см Шампань</t>
  </si>
  <si>
    <t>Заглушка декоративная BASE SHINE PRIME 20см Темный никель</t>
  </si>
  <si>
    <t>Заглушка декоративная BASE SHINE PRIME 20см Сатин. лат.</t>
  </si>
  <si>
    <t>Заглушка декоративная BASE SHINE PRIME 50см Шампань</t>
  </si>
  <si>
    <t>Заглушка декоративная BASE SHINE PRIME 50см Темный никель</t>
  </si>
  <si>
    <t>Заглушка декоративная BASE SHINE PRIME 50см Сатин. лат.</t>
  </si>
  <si>
    <t>Внешний блок питания для трека SHINE PRIME 100W 48V DC Шампань</t>
  </si>
  <si>
    <t>Внешний блок питания для трека SHINE PRIME 100W 48V DC Темный никель</t>
  </si>
  <si>
    <t>Внешний блок питания для трека SHINE PRIME 100W 48V DC Сатин. лат.</t>
  </si>
  <si>
    <t>Угловой L-коннектор 120° накладной/подвесной трек 48V шампань SHINE PRIME</t>
  </si>
  <si>
    <t>Угловой L-коннектор 120° накладной/подвесной трек 48V темный никель SHINE PRIME</t>
  </si>
  <si>
    <t>Угловой L-коннектор 120° накладной/подвесной трек 48V сатин лат SHINE PRIME</t>
  </si>
  <si>
    <t>Угловой Y-коннектор 120° накладной/подвесной трек 48V шампань SHINE PRIME</t>
  </si>
  <si>
    <t>Угловой Y-коннектор 120° накладной/подвесной трек 48V темный никель SHINE PRIME</t>
  </si>
  <si>
    <t>Угловой Y-коннектор 120° накладной/подвесной трек 48V сатин лат SHINE PRIME</t>
  </si>
  <si>
    <t>Ключ для демонтажа светильников с шинопровода BASE SHINE PRIME</t>
  </si>
  <si>
    <t>SHINE PRIME CONTROL</t>
  </si>
  <si>
    <t>SHINE PRIME HIDE</t>
  </si>
  <si>
    <t>Панель управления Zigbee CONTROL SHINE PRIME 2*1.5V AAA Шампань</t>
  </si>
  <si>
    <t>Панель управления Zigbee CONTROL SHINE PRIME 2*1.5V AAA Темный никель</t>
  </si>
  <si>
    <t>Панель управления Zigbee CONTROL SHINE PRIME 2*1.5V AAA Сатин. лат.</t>
  </si>
  <si>
    <t>Трек HIDE SHINE PRIME для ГКЛ 12,5мм 2м 48V DC IP20 Шампань алюминий</t>
  </si>
  <si>
    <t>Трек HIDE SHINE PRIME для ГКЛ 12,5мм 2м 48V DC IP20 Темный никель алюминий</t>
  </si>
  <si>
    <t>Трек HIDE SHINE PRIME для ГКЛ 12,5мм 2м 48V DC IP20 Сатин. лат. алюминий</t>
  </si>
  <si>
    <t>Угловой элемент трека HIDE SHINE PRIME для ГКЛ 12,5мм потолок-потолок 90° 48V DC Шампань алюминий</t>
  </si>
  <si>
    <t>Угловой элемент трека HIDE SHINE PRIME для ГКЛ 12,5мм потолок-потолок 90° 48V DC Темный никель алюми</t>
  </si>
  <si>
    <t>Угловой элемент трека HIDE SHINE PRIME для ГКЛ 12,5мм потолок-потолок 90° 48V DC Сатин. лат. алюмини</t>
  </si>
  <si>
    <t>SHINE SET</t>
  </si>
  <si>
    <t>Комплект трековой системы SHINE 01</t>
  </si>
  <si>
    <t>Комплект трековой системы SHINE 02</t>
  </si>
  <si>
    <t>Комплект трековой системы SHINE 03</t>
  </si>
  <si>
    <t>Комплект трековой системы SHINE 04</t>
  </si>
  <si>
    <t>Комплект трековой системы SHINE 05</t>
  </si>
  <si>
    <t>Комплект трековой системы SHINE 06</t>
  </si>
  <si>
    <t>Комплект трековой системы SHINE 10</t>
  </si>
  <si>
    <t>Комплект трековой системы SHINE 11</t>
  </si>
  <si>
    <t>Комплект трековой системы SHINE 12</t>
  </si>
  <si>
    <t>Комплект трековой системы SHINE 13</t>
  </si>
  <si>
    <t>Комплект трековой системы SHINE 14</t>
  </si>
  <si>
    <t>Комплект трековой системы SHINE 15</t>
  </si>
  <si>
    <t>Комплект трековой системы SHINE 16</t>
  </si>
  <si>
    <t>Комплект трековой системы SHINE 17</t>
  </si>
  <si>
    <t>Комплект трековой системы SHINE 18</t>
  </si>
  <si>
    <t>Комплект трековой системы SHINE 19</t>
  </si>
  <si>
    <t>SHINE GLINGOR OPTICS</t>
  </si>
  <si>
    <t>Линза ⌀20мм 15° для GLINGOR DK4305/4306 поликарбонат</t>
  </si>
  <si>
    <t>Линза ⌀20мм 36° для GLINGOR DK4305/4306 поликарбонат</t>
  </si>
  <si>
    <t>Линза ⌀20мм 50° для GLINGOR DK4305/4306 поликарбонат</t>
  </si>
  <si>
    <t>Подвесной светильник 6W 3000K 600лм CRI90 24° 220-240V встр.LED черный</t>
  </si>
  <si>
    <t>Подвесной светильник 6W 3000K 600лм CRI90 24° 220-240V встр.LED тём.никель</t>
  </si>
  <si>
    <t>Подвесной светильник 6W 3000K 600лм CRI90 24° 220-240V встр.LED сат.латунь</t>
  </si>
  <si>
    <t>Подвесной светильник 6W 3000K 600лм CRI90 24° 220-240V встр.LED белый</t>
  </si>
  <si>
    <t>Подвесной светильник 6W 4000K 600лм CRI90 24° 220-240V встр.LED черный</t>
  </si>
  <si>
    <t>Подвесной светильник 6W 4000K 600лм CRI90 24° 220-240V встр.LED тём.никель</t>
  </si>
  <si>
    <t>Подвесной светильник 6W 4000K 600лм CRI90 24° 220-240V встр.LED сат.латунь</t>
  </si>
  <si>
    <t>Подвесной светильник 6W 4000K 600лм CRI90 24° 220-240V встр.LED белый</t>
  </si>
  <si>
    <t>SHINE GLINGOR</t>
  </si>
  <si>
    <t>Прайс-лист DENKIRS от 1 сентября 2026</t>
  </si>
  <si>
    <t>Бархатный сезон c 01.09.26 по 30.11.26/Ликвидация с 28.04.25</t>
  </si>
  <si>
    <t>Бархатный сезон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</si>
</sst>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₽&quot;;[Red]\-#,##0.00\ &quot;₽&quot;"/>
    <numFmt numFmtId="164" formatCode="#,##0.00\ &quot;₽&quot;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151515"/>
      <name val="Segoe U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15151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rgb="FF151515"/>
      <name val="Segoe U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rgb="FF151515"/>
      <name val="Segoe UI"/>
      <family val="2"/>
      <charset val="204"/>
    </font>
    <font>
      <b/>
      <sz val="10"/>
      <color rgb="FF151515"/>
      <name val="Segoe UI"/>
      <family val="2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BFC8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6FCF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CF6F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20" fillId="0" borderId="0"/>
  </cellStyleXfs>
  <cellXfs count="713">
    <xf numFmtId="0" fontId="0" fillId="0" borderId="0" xfId="0"/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16" borderId="0" xfId="0" applyFill="1" applyAlignment="1" applyProtection="1">
      <alignment horizontal="left"/>
      <protection locked="0"/>
    </xf>
    <xf numFmtId="0" fontId="0" fillId="18" borderId="0" xfId="0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/>
    <xf numFmtId="0" fontId="7" fillId="4" borderId="2" xfId="0" applyFont="1" applyFill="1" applyBorder="1" applyAlignment="1" applyProtection="1">
      <alignment horizontal="center" vertical="center"/>
    </xf>
    <xf numFmtId="0" fontId="7" fillId="17" borderId="3" xfId="0" applyFont="1" applyFill="1" applyBorder="1" applyAlignment="1" applyProtection="1">
      <alignment horizontal="center" vertical="center"/>
    </xf>
    <xf numFmtId="0" fontId="9" fillId="4" borderId="3" xfId="0" applyFont="1" applyFill="1" applyBorder="1" applyAlignment="1" applyProtection="1"/>
    <xf numFmtId="0" fontId="16" fillId="4" borderId="7" xfId="0" applyFont="1" applyFill="1" applyBorder="1" applyAlignment="1" applyProtection="1">
      <alignment horizontal="center" vertical="center"/>
    </xf>
    <xf numFmtId="0" fontId="7" fillId="4" borderId="7" xfId="0" applyFont="1" applyFill="1" applyBorder="1" applyAlignment="1" applyProtection="1"/>
    <xf numFmtId="0" fontId="1" fillId="4" borderId="7" xfId="0" applyFont="1" applyFill="1" applyBorder="1" applyAlignment="1" applyProtection="1">
      <alignment wrapText="1"/>
    </xf>
    <xf numFmtId="0" fontId="1" fillId="4" borderId="7" xfId="0" applyFont="1" applyFill="1" applyBorder="1" applyAlignment="1" applyProtection="1"/>
    <xf numFmtId="0" fontId="9" fillId="7" borderId="3" xfId="0" applyFont="1" applyFill="1" applyBorder="1" applyAlignment="1" applyProtection="1">
      <alignment vertical="center"/>
    </xf>
    <xf numFmtId="0" fontId="17" fillId="7" borderId="7" xfId="0" applyFont="1" applyFill="1" applyBorder="1" applyAlignment="1" applyProtection="1">
      <alignment horizontal="center" vertical="center"/>
    </xf>
    <xf numFmtId="0" fontId="9" fillId="7" borderId="7" xfId="0" applyFont="1" applyFill="1" applyBorder="1" applyAlignment="1" applyProtection="1">
      <alignment vertical="center"/>
    </xf>
    <xf numFmtId="0" fontId="1" fillId="7" borderId="7" xfId="0" applyFont="1" applyFill="1" applyBorder="1" applyAlignment="1" applyProtection="1">
      <alignment vertical="center" wrapText="1"/>
    </xf>
    <xf numFmtId="0" fontId="1" fillId="7" borderId="7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9" fillId="13" borderId="3" xfId="0" applyFont="1" applyFill="1" applyBorder="1" applyAlignment="1" applyProtection="1">
      <alignment vertical="center"/>
    </xf>
    <xf numFmtId="0" fontId="17" fillId="13" borderId="7" xfId="0" applyFont="1" applyFill="1" applyBorder="1" applyAlignment="1" applyProtection="1">
      <alignment horizontal="center" vertical="center"/>
    </xf>
    <xf numFmtId="0" fontId="9" fillId="13" borderId="7" xfId="0" applyFont="1" applyFill="1" applyBorder="1" applyAlignment="1" applyProtection="1">
      <alignment vertical="center"/>
    </xf>
    <xf numFmtId="0" fontId="1" fillId="13" borderId="7" xfId="0" applyFont="1" applyFill="1" applyBorder="1" applyAlignment="1" applyProtection="1">
      <alignment vertical="center" wrapText="1"/>
    </xf>
    <xf numFmtId="0" fontId="1" fillId="13" borderId="7" xfId="0" applyFont="1" applyFill="1" applyBorder="1" applyAlignment="1" applyProtection="1">
      <alignment vertical="center"/>
    </xf>
    <xf numFmtId="0" fontId="9" fillId="12" borderId="3" xfId="0" applyFont="1" applyFill="1" applyBorder="1" applyAlignment="1" applyProtection="1">
      <alignment vertical="center"/>
    </xf>
    <xf numFmtId="0" fontId="17" fillId="12" borderId="7" xfId="0" applyFont="1" applyFill="1" applyBorder="1" applyAlignment="1" applyProtection="1">
      <alignment horizontal="center" vertical="center"/>
    </xf>
    <xf numFmtId="0" fontId="9" fillId="12" borderId="7" xfId="0" applyFont="1" applyFill="1" applyBorder="1" applyAlignment="1" applyProtection="1">
      <alignment vertical="center"/>
    </xf>
    <xf numFmtId="0" fontId="1" fillId="12" borderId="7" xfId="0" applyFont="1" applyFill="1" applyBorder="1" applyAlignment="1" applyProtection="1">
      <alignment vertical="center" wrapText="1"/>
    </xf>
    <xf numFmtId="0" fontId="1" fillId="12" borderId="7" xfId="0" applyFont="1" applyFill="1" applyBorder="1" applyAlignment="1" applyProtection="1">
      <alignment vertical="center"/>
    </xf>
    <xf numFmtId="0" fontId="9" fillId="14" borderId="3" xfId="0" applyFont="1" applyFill="1" applyBorder="1" applyAlignment="1" applyProtection="1">
      <alignment vertical="center"/>
    </xf>
    <xf numFmtId="0" fontId="17" fillId="14" borderId="7" xfId="0" applyFont="1" applyFill="1" applyBorder="1" applyAlignment="1" applyProtection="1">
      <alignment horizontal="center" vertical="center"/>
    </xf>
    <xf numFmtId="0" fontId="9" fillId="14" borderId="7" xfId="0" applyFont="1" applyFill="1" applyBorder="1" applyAlignment="1" applyProtection="1">
      <alignment vertical="center"/>
    </xf>
    <xf numFmtId="0" fontId="1" fillId="14" borderId="7" xfId="0" applyFont="1" applyFill="1" applyBorder="1" applyAlignment="1" applyProtection="1">
      <alignment vertical="center" wrapText="1"/>
    </xf>
    <xf numFmtId="0" fontId="1" fillId="14" borderId="7" xfId="0" applyFont="1" applyFill="1" applyBorder="1" applyAlignment="1" applyProtection="1">
      <alignment vertical="center"/>
    </xf>
    <xf numFmtId="0" fontId="9" fillId="5" borderId="3" xfId="0" applyFont="1" applyFill="1" applyBorder="1" applyAlignment="1" applyProtection="1">
      <alignment vertical="center"/>
    </xf>
    <xf numFmtId="0" fontId="9" fillId="5" borderId="7" xfId="0" applyFont="1" applyFill="1" applyBorder="1" applyAlignment="1" applyProtection="1">
      <alignment vertical="center"/>
    </xf>
    <xf numFmtId="0" fontId="1" fillId="5" borderId="7" xfId="0" applyFont="1" applyFill="1" applyBorder="1" applyAlignment="1" applyProtection="1">
      <alignment vertical="center" wrapText="1"/>
    </xf>
    <xf numFmtId="0" fontId="9" fillId="6" borderId="3" xfId="0" applyFont="1" applyFill="1" applyBorder="1" applyAlignment="1" applyProtection="1">
      <alignment vertical="center"/>
    </xf>
    <xf numFmtId="0" fontId="17" fillId="6" borderId="7" xfId="0" applyFont="1" applyFill="1" applyBorder="1" applyAlignment="1" applyProtection="1">
      <alignment horizontal="center" vertical="center"/>
    </xf>
    <xf numFmtId="0" fontId="1" fillId="6" borderId="7" xfId="0" applyFont="1" applyFill="1" applyBorder="1" applyAlignment="1" applyProtection="1">
      <alignment vertical="center" wrapText="1"/>
    </xf>
    <xf numFmtId="0" fontId="1" fillId="6" borderId="7" xfId="0" applyFont="1" applyFill="1" applyBorder="1" applyAlignment="1" applyProtection="1">
      <alignment vertical="center"/>
    </xf>
    <xf numFmtId="0" fontId="9" fillId="3" borderId="3" xfId="0" applyFont="1" applyFill="1" applyBorder="1" applyAlignment="1" applyProtection="1">
      <alignment vertical="center"/>
    </xf>
    <xf numFmtId="0" fontId="17" fillId="3" borderId="7" xfId="0" applyFont="1" applyFill="1" applyBorder="1" applyAlignment="1" applyProtection="1">
      <alignment vertical="center"/>
    </xf>
    <xf numFmtId="0" fontId="9" fillId="3" borderId="7" xfId="0" applyFont="1" applyFill="1" applyBorder="1" applyAlignment="1" applyProtection="1">
      <alignment vertical="center"/>
    </xf>
    <xf numFmtId="0" fontId="1" fillId="3" borderId="7" xfId="0" applyFont="1" applyFill="1" applyBorder="1" applyAlignment="1" applyProtection="1">
      <alignment vertical="center" wrapText="1"/>
    </xf>
    <xf numFmtId="0" fontId="1" fillId="3" borderId="7" xfId="0" applyFont="1" applyFill="1" applyBorder="1" applyAlignment="1" applyProtection="1">
      <alignment vertical="center"/>
    </xf>
    <xf numFmtId="0" fontId="17" fillId="4" borderId="7" xfId="0" applyFont="1" applyFill="1" applyBorder="1" applyAlignment="1" applyProtection="1"/>
    <xf numFmtId="0" fontId="9" fillId="4" borderId="7" xfId="0" applyFont="1" applyFill="1" applyBorder="1" applyAlignment="1" applyProtection="1"/>
    <xf numFmtId="0" fontId="9" fillId="15" borderId="11" xfId="0" applyFont="1" applyFill="1" applyBorder="1" applyAlignment="1" applyProtection="1">
      <alignment vertical="center"/>
    </xf>
    <xf numFmtId="0" fontId="17" fillId="15" borderId="12" xfId="0" applyFont="1" applyFill="1" applyBorder="1" applyAlignment="1" applyProtection="1">
      <alignment vertical="center"/>
    </xf>
    <xf numFmtId="0" fontId="9" fillId="15" borderId="12" xfId="0" applyFont="1" applyFill="1" applyBorder="1" applyAlignment="1" applyProtection="1">
      <alignment vertical="center"/>
    </xf>
    <xf numFmtId="0" fontId="1" fillId="15" borderId="12" xfId="0" applyFont="1" applyFill="1" applyBorder="1" applyAlignment="1" applyProtection="1">
      <alignment vertical="center" wrapText="1"/>
    </xf>
    <xf numFmtId="0" fontId="1" fillId="15" borderId="12" xfId="0" applyFont="1" applyFill="1" applyBorder="1" applyAlignment="1" applyProtection="1">
      <alignment vertical="center"/>
    </xf>
    <xf numFmtId="0" fontId="17" fillId="7" borderId="7" xfId="0" applyFont="1" applyFill="1" applyBorder="1" applyAlignment="1" applyProtection="1">
      <alignment vertical="center"/>
    </xf>
    <xf numFmtId="0" fontId="9" fillId="16" borderId="3" xfId="0" applyFont="1" applyFill="1" applyBorder="1" applyAlignment="1" applyProtection="1">
      <alignment vertical="center"/>
    </xf>
    <xf numFmtId="0" fontId="17" fillId="16" borderId="7" xfId="0" applyFont="1" applyFill="1" applyBorder="1" applyAlignment="1" applyProtection="1">
      <alignment vertical="center"/>
    </xf>
    <xf numFmtId="0" fontId="9" fillId="16" borderId="7" xfId="0" applyFont="1" applyFill="1" applyBorder="1" applyAlignment="1" applyProtection="1">
      <alignment vertical="center"/>
    </xf>
    <xf numFmtId="0" fontId="1" fillId="16" borderId="7" xfId="0" applyFont="1" applyFill="1" applyBorder="1" applyAlignment="1" applyProtection="1">
      <alignment vertical="center" wrapText="1"/>
    </xf>
    <xf numFmtId="0" fontId="1" fillId="16" borderId="7" xfId="0" applyFont="1" applyFill="1" applyBorder="1" applyAlignment="1" applyProtection="1">
      <alignment vertical="center"/>
    </xf>
    <xf numFmtId="0" fontId="9" fillId="17" borderId="3" xfId="0" applyFont="1" applyFill="1" applyBorder="1" applyAlignment="1" applyProtection="1">
      <alignment vertical="center"/>
    </xf>
    <xf numFmtId="0" fontId="17" fillId="17" borderId="7" xfId="0" applyFont="1" applyFill="1" applyBorder="1" applyAlignment="1" applyProtection="1">
      <alignment vertical="center"/>
    </xf>
    <xf numFmtId="0" fontId="9" fillId="17" borderId="7" xfId="0" applyFont="1" applyFill="1" applyBorder="1" applyAlignment="1" applyProtection="1">
      <alignment vertical="center"/>
    </xf>
    <xf numFmtId="0" fontId="1" fillId="17" borderId="7" xfId="0" applyFont="1" applyFill="1" applyBorder="1" applyAlignment="1" applyProtection="1">
      <alignment vertical="center" wrapText="1"/>
    </xf>
    <xf numFmtId="0" fontId="1" fillId="17" borderId="7" xfId="0" applyFont="1" applyFill="1" applyBorder="1" applyAlignment="1" applyProtection="1">
      <alignment vertical="center"/>
    </xf>
    <xf numFmtId="0" fontId="17" fillId="6" borderId="7" xfId="0" applyFont="1" applyFill="1" applyBorder="1" applyAlignment="1" applyProtection="1">
      <alignment vertical="center"/>
    </xf>
    <xf numFmtId="0" fontId="9" fillId="18" borderId="3" xfId="0" applyFont="1" applyFill="1" applyBorder="1" applyAlignment="1" applyProtection="1">
      <alignment vertical="center"/>
    </xf>
    <xf numFmtId="0" fontId="17" fillId="18" borderId="7" xfId="0" applyFont="1" applyFill="1" applyBorder="1" applyAlignment="1" applyProtection="1">
      <alignment vertical="center"/>
    </xf>
    <xf numFmtId="0" fontId="9" fillId="18" borderId="7" xfId="0" applyFont="1" applyFill="1" applyBorder="1" applyAlignment="1" applyProtection="1">
      <alignment vertical="center"/>
    </xf>
    <xf numFmtId="0" fontId="1" fillId="18" borderId="7" xfId="0" applyFont="1" applyFill="1" applyBorder="1" applyAlignment="1" applyProtection="1">
      <alignment vertical="center" wrapText="1"/>
    </xf>
    <xf numFmtId="0" fontId="1" fillId="18" borderId="7" xfId="0" applyFont="1" applyFill="1" applyBorder="1" applyAlignment="1" applyProtection="1">
      <alignment vertical="center"/>
    </xf>
    <xf numFmtId="0" fontId="9" fillId="4" borderId="4" xfId="0" applyFont="1" applyFill="1" applyBorder="1" applyAlignment="1" applyProtection="1"/>
    <xf numFmtId="0" fontId="16" fillId="4" borderId="9" xfId="0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/>
    <xf numFmtId="0" fontId="1" fillId="4" borderId="9" xfId="0" applyFont="1" applyFill="1" applyBorder="1" applyAlignment="1" applyProtection="1">
      <alignment wrapText="1"/>
    </xf>
    <xf numFmtId="164" fontId="1" fillId="4" borderId="9" xfId="0" applyNumberFormat="1" applyFont="1" applyFill="1" applyBorder="1" applyAlignment="1" applyProtection="1">
      <alignment vertical="center"/>
    </xf>
    <xf numFmtId="0" fontId="0" fillId="12" borderId="7" xfId="0" applyFont="1" applyFill="1" applyBorder="1" applyAlignment="1" applyProtection="1">
      <alignment horizontal="center" vertical="center"/>
    </xf>
    <xf numFmtId="0" fontId="0" fillId="12" borderId="7" xfId="0" applyFill="1" applyBorder="1" applyAlignment="1" applyProtection="1">
      <alignment horizontal="center" vertical="center"/>
    </xf>
    <xf numFmtId="0" fontId="0" fillId="12" borderId="7" xfId="0" applyFill="1" applyBorder="1" applyAlignment="1" applyProtection="1">
      <alignment horizontal="center" vertical="center" wrapText="1"/>
    </xf>
    <xf numFmtId="0" fontId="0" fillId="12" borderId="7" xfId="0" applyFont="1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6" borderId="7" xfId="0" applyFont="1" applyFill="1" applyBorder="1" applyAlignment="1" applyProtection="1">
      <alignment horizontal="center" vertical="center"/>
    </xf>
    <xf numFmtId="0" fontId="0" fillId="6" borderId="7" xfId="0" applyFill="1" applyBorder="1" applyAlignment="1" applyProtection="1">
      <alignment horizontal="center" vertical="center"/>
    </xf>
    <xf numFmtId="0" fontId="0" fillId="6" borderId="7" xfId="0" applyFill="1" applyBorder="1" applyAlignment="1" applyProtection="1">
      <alignment horizontal="center" vertical="center" wrapText="1"/>
    </xf>
    <xf numFmtId="0" fontId="0" fillId="6" borderId="7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vertical="center"/>
    </xf>
    <xf numFmtId="0" fontId="17" fillId="4" borderId="7" xfId="0" applyFont="1" applyFill="1" applyBorder="1" applyAlignment="1" applyProtection="1">
      <alignment horizontal="center" vertical="center"/>
    </xf>
    <xf numFmtId="0" fontId="9" fillId="4" borderId="7" xfId="0" applyFont="1" applyFill="1" applyBorder="1" applyAlignment="1" applyProtection="1">
      <alignment vertical="center"/>
    </xf>
    <xf numFmtId="0" fontId="1" fillId="4" borderId="7" xfId="0" applyFont="1" applyFill="1" applyBorder="1" applyAlignment="1" applyProtection="1">
      <alignment vertical="center"/>
    </xf>
    <xf numFmtId="0" fontId="1" fillId="4" borderId="7" xfId="0" applyFont="1" applyFill="1" applyBorder="1" applyAlignment="1" applyProtection="1">
      <alignment vertical="center" wrapText="1"/>
    </xf>
    <xf numFmtId="164" fontId="1" fillId="4" borderId="7" xfId="0" applyNumberFormat="1" applyFont="1" applyFill="1" applyBorder="1" applyAlignment="1" applyProtection="1">
      <alignment vertical="center"/>
    </xf>
    <xf numFmtId="0" fontId="0" fillId="0" borderId="8" xfId="0" applyBorder="1" applyProtection="1"/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2" xfId="0" applyBorder="1" applyProtection="1"/>
    <xf numFmtId="0" fontId="17" fillId="4" borderId="7" xfId="0" applyFont="1" applyFill="1" applyBorder="1" applyAlignment="1" applyProtection="1">
      <alignment vertical="center"/>
    </xf>
    <xf numFmtId="0" fontId="17" fillId="4" borderId="7" xfId="0" applyFont="1" applyFill="1" applyBorder="1" applyAlignment="1" applyProtection="1">
      <alignment vertical="center" wrapText="1"/>
    </xf>
    <xf numFmtId="0" fontId="9" fillId="4" borderId="7" xfId="0" applyFont="1" applyFill="1" applyBorder="1" applyAlignment="1" applyProtection="1">
      <alignment vertical="center" wrapText="1"/>
    </xf>
    <xf numFmtId="0" fontId="9" fillId="5" borderId="4" xfId="0" applyFont="1" applyFill="1" applyBorder="1" applyAlignment="1" applyProtection="1">
      <alignment vertical="center"/>
    </xf>
    <xf numFmtId="0" fontId="17" fillId="5" borderId="9" xfId="0" applyFont="1" applyFill="1" applyBorder="1" applyAlignment="1" applyProtection="1">
      <alignment vertical="center"/>
    </xf>
    <xf numFmtId="0" fontId="9" fillId="5" borderId="9" xfId="0" applyFont="1" applyFill="1" applyBorder="1" applyAlignment="1" applyProtection="1">
      <alignment vertical="center"/>
    </xf>
    <xf numFmtId="0" fontId="1" fillId="5" borderId="9" xfId="0" applyFont="1" applyFill="1" applyBorder="1" applyAlignment="1" applyProtection="1">
      <alignment vertical="center" wrapText="1"/>
    </xf>
    <xf numFmtId="0" fontId="1" fillId="5" borderId="9" xfId="0" applyFont="1" applyFill="1" applyBorder="1" applyAlignment="1" applyProtection="1">
      <alignment vertical="center"/>
    </xf>
    <xf numFmtId="0" fontId="17" fillId="5" borderId="7" xfId="0" applyFont="1" applyFill="1" applyBorder="1" applyAlignment="1" applyProtection="1">
      <alignment vertical="center"/>
    </xf>
    <xf numFmtId="0" fontId="0" fillId="5" borderId="7" xfId="0" applyFont="1" applyFill="1" applyBorder="1" applyAlignment="1" applyProtection="1"/>
    <xf numFmtId="0" fontId="0" fillId="5" borderId="7" xfId="0" applyFill="1" applyBorder="1" applyAlignment="1" applyProtection="1"/>
    <xf numFmtId="0" fontId="0" fillId="2" borderId="11" xfId="0" applyFill="1" applyBorder="1" applyAlignment="1" applyProtection="1">
      <alignment horizontal="center" vertical="center" wrapText="1"/>
    </xf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0" fillId="5" borderId="7" xfId="0" applyFont="1" applyFill="1" applyBorder="1" applyProtection="1"/>
    <xf numFmtId="0" fontId="0" fillId="5" borderId="7" xfId="0" applyFill="1" applyBorder="1" applyProtection="1"/>
    <xf numFmtId="0" fontId="9" fillId="3" borderId="7" xfId="0" applyFont="1" applyFill="1" applyBorder="1" applyAlignment="1" applyProtection="1">
      <alignment vertical="center" wrapText="1"/>
    </xf>
    <xf numFmtId="0" fontId="0" fillId="3" borderId="7" xfId="0" applyFont="1" applyFill="1" applyBorder="1" applyProtection="1"/>
    <xf numFmtId="0" fontId="0" fillId="3" borderId="7" xfId="0" applyFill="1" applyBorder="1" applyProtection="1"/>
    <xf numFmtId="0" fontId="9" fillId="6" borderId="4" xfId="0" applyFont="1" applyFill="1" applyBorder="1" applyAlignment="1" applyProtection="1">
      <alignment vertical="center"/>
    </xf>
    <xf numFmtId="0" fontId="9" fillId="6" borderId="9" xfId="0" applyFont="1" applyFill="1" applyBorder="1" applyAlignment="1" applyProtection="1">
      <alignment vertical="center"/>
    </xf>
    <xf numFmtId="0" fontId="9" fillId="6" borderId="9" xfId="0" applyFont="1" applyFill="1" applyBorder="1" applyAlignment="1" applyProtection="1">
      <alignment vertical="center" wrapText="1"/>
    </xf>
    <xf numFmtId="164" fontId="1" fillId="6" borderId="7" xfId="0" applyNumberFormat="1" applyFont="1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6" borderId="7" xfId="0" applyFont="1" applyFill="1" applyBorder="1" applyAlignment="1" applyProtection="1">
      <alignment horizontal="left" vertical="center" wrapText="1"/>
    </xf>
    <xf numFmtId="164" fontId="1" fillId="6" borderId="7" xfId="0" applyNumberFormat="1" applyFont="1" applyFill="1" applyBorder="1" applyAlignment="1" applyProtection="1">
      <alignment horizontal="center" vertical="center"/>
    </xf>
    <xf numFmtId="0" fontId="9" fillId="7" borderId="4" xfId="0" applyFont="1" applyFill="1" applyBorder="1" applyAlignment="1" applyProtection="1">
      <alignment vertical="center"/>
    </xf>
    <xf numFmtId="0" fontId="9" fillId="7" borderId="9" xfId="0" applyFont="1" applyFill="1" applyBorder="1" applyAlignment="1" applyProtection="1">
      <alignment vertical="center"/>
    </xf>
    <xf numFmtId="0" fontId="9" fillId="7" borderId="9" xfId="0" applyFont="1" applyFill="1" applyBorder="1" applyAlignment="1" applyProtection="1">
      <alignment vertical="center" wrapText="1"/>
    </xf>
    <xf numFmtId="0" fontId="0" fillId="7" borderId="9" xfId="0" applyFont="1" applyFill="1" applyBorder="1" applyProtection="1"/>
    <xf numFmtId="0" fontId="0" fillId="7" borderId="9" xfId="0" applyFill="1" applyBorder="1" applyProtection="1"/>
    <xf numFmtId="0" fontId="9" fillId="7" borderId="7" xfId="0" applyFont="1" applyFill="1" applyBorder="1" applyAlignment="1" applyProtection="1">
      <alignment vertical="center" wrapText="1"/>
    </xf>
    <xf numFmtId="0" fontId="0" fillId="7" borderId="7" xfId="0" applyFont="1" applyFill="1" applyBorder="1" applyProtection="1"/>
    <xf numFmtId="0" fontId="0" fillId="7" borderId="7" xfId="0" applyFill="1" applyBorder="1" applyProtection="1"/>
    <xf numFmtId="0" fontId="9" fillId="7" borderId="3" xfId="0" applyFont="1" applyFill="1" applyBorder="1" applyAlignment="1" applyProtection="1"/>
    <xf numFmtId="0" fontId="9" fillId="7" borderId="7" xfId="0" applyFont="1" applyFill="1" applyBorder="1" applyAlignment="1" applyProtection="1"/>
    <xf numFmtId="0" fontId="9" fillId="7" borderId="7" xfId="0" applyFont="1" applyFill="1" applyBorder="1" applyAlignment="1" applyProtection="1">
      <alignment wrapText="1"/>
    </xf>
    <xf numFmtId="0" fontId="9" fillId="8" borderId="3" xfId="0" applyFont="1" applyFill="1" applyBorder="1" applyAlignment="1" applyProtection="1">
      <alignment vertical="center"/>
    </xf>
    <xf numFmtId="0" fontId="9" fillId="8" borderId="7" xfId="0" applyFont="1" applyFill="1" applyBorder="1" applyAlignment="1" applyProtection="1">
      <alignment vertical="center" wrapText="1"/>
    </xf>
    <xf numFmtId="0" fontId="0" fillId="8" borderId="7" xfId="0" applyFont="1" applyFill="1" applyBorder="1" applyProtection="1"/>
    <xf numFmtId="0" fontId="0" fillId="8" borderId="7" xfId="0" applyFill="1" applyBorder="1" applyProtection="1"/>
    <xf numFmtId="0" fontId="9" fillId="9" borderId="3" xfId="0" applyFont="1" applyFill="1" applyBorder="1" applyAlignment="1" applyProtection="1">
      <alignment vertical="center"/>
    </xf>
    <xf numFmtId="0" fontId="9" fillId="9" borderId="7" xfId="0" applyFont="1" applyFill="1" applyBorder="1" applyAlignment="1" applyProtection="1">
      <alignment vertical="center" wrapText="1"/>
    </xf>
    <xf numFmtId="0" fontId="0" fillId="9" borderId="7" xfId="0" applyFont="1" applyFill="1" applyBorder="1" applyProtection="1"/>
    <xf numFmtId="0" fontId="0" fillId="9" borderId="7" xfId="0" applyFill="1" applyBorder="1" applyProtection="1"/>
    <xf numFmtId="0" fontId="9" fillId="11" borderId="3" xfId="0" applyFont="1" applyFill="1" applyBorder="1" applyAlignment="1" applyProtection="1">
      <alignment vertical="center"/>
    </xf>
    <xf numFmtId="0" fontId="9" fillId="11" borderId="7" xfId="0" applyFont="1" applyFill="1" applyBorder="1" applyAlignment="1" applyProtection="1">
      <alignment vertical="center"/>
    </xf>
    <xf numFmtId="0" fontId="0" fillId="11" borderId="7" xfId="0" applyFont="1" applyFill="1" applyBorder="1" applyProtection="1"/>
    <xf numFmtId="0" fontId="0" fillId="11" borderId="7" xfId="0" applyFill="1" applyBorder="1" applyProtection="1"/>
    <xf numFmtId="0" fontId="0" fillId="0" borderId="0" xfId="0" applyBorder="1" applyProtection="1"/>
    <xf numFmtId="0" fontId="9" fillId="10" borderId="3" xfId="0" applyFont="1" applyFill="1" applyBorder="1" applyAlignment="1" applyProtection="1"/>
    <xf numFmtId="0" fontId="9" fillId="10" borderId="7" xfId="0" applyFont="1" applyFill="1" applyBorder="1" applyAlignment="1" applyProtection="1"/>
    <xf numFmtId="0" fontId="9" fillId="10" borderId="7" xfId="0" applyFont="1" applyFill="1" applyBorder="1" applyAlignment="1" applyProtection="1">
      <alignment wrapText="1"/>
    </xf>
    <xf numFmtId="0" fontId="0" fillId="10" borderId="7" xfId="0" applyFont="1" applyFill="1" applyBorder="1" applyProtection="1"/>
    <xf numFmtId="0" fontId="0" fillId="10" borderId="7" xfId="0" applyFill="1" applyBorder="1" applyProtection="1"/>
    <xf numFmtId="8" fontId="1" fillId="6" borderId="8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Protection="1">
      <protection locked="0"/>
    </xf>
    <xf numFmtId="0" fontId="10" fillId="0" borderId="0" xfId="0" applyFont="1" applyAlignment="1" applyProtection="1">
      <alignment vertical="center"/>
    </xf>
    <xf numFmtId="0" fontId="0" fillId="0" borderId="1" xfId="0" applyBorder="1" applyProtection="1"/>
    <xf numFmtId="0" fontId="12" fillId="0" borderId="1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 wrapText="1"/>
    </xf>
    <xf numFmtId="0" fontId="9" fillId="13" borderId="7" xfId="0" applyNumberFormat="1" applyFont="1" applyFill="1" applyBorder="1" applyAlignment="1" applyProtection="1">
      <alignment vertical="center"/>
    </xf>
    <xf numFmtId="0" fontId="9" fillId="12" borderId="7" xfId="0" applyNumberFormat="1" applyFont="1" applyFill="1" applyBorder="1" applyAlignment="1" applyProtection="1">
      <alignment vertical="center"/>
    </xf>
    <xf numFmtId="0" fontId="9" fillId="14" borderId="7" xfId="0" applyNumberFormat="1" applyFont="1" applyFill="1" applyBorder="1" applyAlignment="1" applyProtection="1">
      <alignment vertical="center"/>
    </xf>
    <xf numFmtId="0" fontId="9" fillId="5" borderId="7" xfId="0" applyNumberFormat="1" applyFont="1" applyFill="1" applyBorder="1" applyAlignment="1" applyProtection="1">
      <alignment vertical="center"/>
    </xf>
    <xf numFmtId="0" fontId="9" fillId="6" borderId="7" xfId="0" applyNumberFormat="1" applyFont="1" applyFill="1" applyBorder="1" applyAlignment="1" applyProtection="1">
      <alignment vertical="center"/>
    </xf>
    <xf numFmtId="0" fontId="9" fillId="3" borderId="7" xfId="0" applyNumberFormat="1" applyFont="1" applyFill="1" applyBorder="1" applyAlignment="1" applyProtection="1">
      <alignment vertical="center"/>
    </xf>
    <xf numFmtId="0" fontId="9" fillId="4" borderId="7" xfId="0" applyNumberFormat="1" applyFont="1" applyFill="1" applyBorder="1" applyAlignment="1" applyProtection="1"/>
    <xf numFmtId="0" fontId="9" fillId="15" borderId="12" xfId="0" applyNumberFormat="1" applyFont="1" applyFill="1" applyBorder="1" applyAlignment="1" applyProtection="1">
      <alignment vertical="center"/>
    </xf>
    <xf numFmtId="0" fontId="9" fillId="7" borderId="7" xfId="0" applyNumberFormat="1" applyFont="1" applyFill="1" applyBorder="1" applyAlignment="1" applyProtection="1">
      <alignment vertical="center"/>
    </xf>
    <xf numFmtId="0" fontId="9" fillId="16" borderId="7" xfId="0" applyNumberFormat="1" applyFont="1" applyFill="1" applyBorder="1" applyAlignment="1" applyProtection="1">
      <alignment vertical="center"/>
    </xf>
    <xf numFmtId="0" fontId="9" fillId="17" borderId="7" xfId="0" applyNumberFormat="1" applyFont="1" applyFill="1" applyBorder="1" applyAlignment="1" applyProtection="1">
      <alignment vertical="center"/>
    </xf>
    <xf numFmtId="0" fontId="9" fillId="18" borderId="7" xfId="0" applyNumberFormat="1" applyFont="1" applyFill="1" applyBorder="1" applyAlignment="1" applyProtection="1">
      <alignment vertical="center"/>
    </xf>
    <xf numFmtId="0" fontId="1" fillId="4" borderId="9" xfId="0" applyNumberFormat="1" applyFont="1" applyFill="1" applyBorder="1" applyAlignment="1" applyProtection="1">
      <alignment vertical="center"/>
    </xf>
    <xf numFmtId="0" fontId="0" fillId="12" borderId="7" xfId="0" applyNumberFormat="1" applyFill="1" applyBorder="1" applyAlignment="1" applyProtection="1">
      <alignment horizontal="center" vertical="center"/>
    </xf>
    <xf numFmtId="0" fontId="0" fillId="6" borderId="7" xfId="0" applyNumberFormat="1" applyFill="1" applyBorder="1" applyAlignment="1" applyProtection="1">
      <alignment horizontal="center" vertical="center"/>
    </xf>
    <xf numFmtId="0" fontId="1" fillId="4" borderId="7" xfId="0" applyNumberFormat="1" applyFont="1" applyFill="1" applyBorder="1" applyAlignment="1" applyProtection="1">
      <alignment vertical="center"/>
    </xf>
    <xf numFmtId="0" fontId="9" fillId="5" borderId="9" xfId="0" applyNumberFormat="1" applyFont="1" applyFill="1" applyBorder="1" applyAlignment="1" applyProtection="1">
      <alignment vertical="center"/>
    </xf>
    <xf numFmtId="0" fontId="0" fillId="5" borderId="7" xfId="0" applyNumberFormat="1" applyFill="1" applyBorder="1" applyAlignment="1" applyProtection="1"/>
    <xf numFmtId="0" fontId="0" fillId="5" borderId="7" xfId="0" applyNumberFormat="1" applyFill="1" applyBorder="1" applyProtection="1"/>
    <xf numFmtId="0" fontId="0" fillId="3" borderId="7" xfId="0" applyNumberFormat="1" applyFill="1" applyBorder="1" applyProtection="1"/>
    <xf numFmtId="0" fontId="9" fillId="6" borderId="9" xfId="0" applyNumberFormat="1" applyFont="1" applyFill="1" applyBorder="1" applyAlignment="1" applyProtection="1">
      <alignment vertical="center"/>
    </xf>
    <xf numFmtId="0" fontId="1" fillId="6" borderId="7" xfId="0" applyNumberFormat="1" applyFont="1" applyFill="1" applyBorder="1" applyAlignment="1" applyProtection="1">
      <alignment horizontal="left" vertical="center"/>
    </xf>
    <xf numFmtId="0" fontId="1" fillId="6" borderId="7" xfId="0" applyNumberFormat="1" applyFont="1" applyFill="1" applyBorder="1" applyAlignment="1" applyProtection="1">
      <alignment horizontal="center" vertical="center"/>
    </xf>
    <xf numFmtId="0" fontId="0" fillId="7" borderId="9" xfId="0" applyNumberFormat="1" applyFill="1" applyBorder="1" applyProtection="1"/>
    <xf numFmtId="0" fontId="0" fillId="7" borderId="7" xfId="0" applyNumberFormat="1" applyFill="1" applyBorder="1" applyProtection="1"/>
    <xf numFmtId="0" fontId="0" fillId="8" borderId="7" xfId="0" applyNumberFormat="1" applyFill="1" applyBorder="1" applyProtection="1"/>
    <xf numFmtId="0" fontId="0" fillId="9" borderId="7" xfId="0" applyNumberFormat="1" applyFill="1" applyBorder="1" applyProtection="1"/>
    <xf numFmtId="0" fontId="0" fillId="11" borderId="7" xfId="0" applyNumberFormat="1" applyFill="1" applyBorder="1" applyProtection="1"/>
    <xf numFmtId="0" fontId="0" fillId="10" borderId="7" xfId="0" applyNumberFormat="1" applyFill="1" applyBorder="1" applyProtection="1"/>
    <xf numFmtId="0" fontId="0" fillId="0" borderId="0" xfId="0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9" fillId="14" borderId="12" xfId="0" applyFont="1" applyFill="1" applyBorder="1" applyAlignment="1" applyProtection="1">
      <alignment vertical="center"/>
    </xf>
    <xf numFmtId="0" fontId="7" fillId="4" borderId="7" xfId="0" applyFont="1" applyFill="1" applyBorder="1" applyProtection="1"/>
    <xf numFmtId="0" fontId="9" fillId="13" borderId="12" xfId="0" applyFont="1" applyFill="1" applyBorder="1" applyAlignment="1" applyProtection="1">
      <alignment vertical="center"/>
    </xf>
    <xf numFmtId="0" fontId="9" fillId="6" borderId="12" xfId="0" applyFont="1" applyFill="1" applyBorder="1" applyAlignment="1" applyProtection="1">
      <alignment vertical="center"/>
    </xf>
    <xf numFmtId="0" fontId="9" fillId="4" borderId="7" xfId="0" applyFont="1" applyFill="1" applyBorder="1" applyProtection="1"/>
    <xf numFmtId="0" fontId="7" fillId="4" borderId="9" xfId="0" applyFont="1" applyFill="1" applyBorder="1" applyProtection="1"/>
    <xf numFmtId="0" fontId="9" fillId="4" borderId="3" xfId="0" applyFont="1" applyFill="1" applyBorder="1" applyProtection="1"/>
    <xf numFmtId="0" fontId="17" fillId="4" borderId="7" xfId="0" applyFont="1" applyFill="1" applyBorder="1" applyProtection="1"/>
    <xf numFmtId="0" fontId="1" fillId="4" borderId="7" xfId="0" applyFont="1" applyFill="1" applyBorder="1" applyProtection="1"/>
    <xf numFmtId="0" fontId="1" fillId="4" borderId="7" xfId="0" applyNumberFormat="1" applyFont="1" applyFill="1" applyBorder="1" applyProtection="1"/>
    <xf numFmtId="0" fontId="1" fillId="15" borderId="12" xfId="0" applyNumberFormat="1" applyFont="1" applyFill="1" applyBorder="1" applyAlignment="1" applyProtection="1">
      <alignment vertical="center"/>
    </xf>
    <xf numFmtId="0" fontId="17" fillId="7" borderId="9" xfId="0" applyFont="1" applyFill="1" applyBorder="1" applyAlignment="1" applyProtection="1">
      <alignment vertical="center"/>
    </xf>
    <xf numFmtId="0" fontId="1" fillId="7" borderId="9" xfId="0" applyFont="1" applyFill="1" applyBorder="1" applyAlignment="1" applyProtection="1">
      <alignment vertical="center" wrapText="1"/>
    </xf>
    <xf numFmtId="0" fontId="1" fillId="7" borderId="9" xfId="0" applyFont="1" applyFill="1" applyBorder="1" applyAlignment="1" applyProtection="1">
      <alignment vertical="center"/>
    </xf>
    <xf numFmtId="0" fontId="1" fillId="16" borderId="7" xfId="0" applyNumberFormat="1" applyFont="1" applyFill="1" applyBorder="1" applyAlignment="1" applyProtection="1">
      <alignment vertical="center"/>
    </xf>
    <xf numFmtId="0" fontId="0" fillId="0" borderId="0" xfId="0" applyProtection="1"/>
    <xf numFmtId="0" fontId="1" fillId="17" borderId="7" xfId="0" applyNumberFormat="1" applyFont="1" applyFill="1" applyBorder="1" applyAlignment="1" applyProtection="1">
      <alignment vertical="center"/>
    </xf>
    <xf numFmtId="0" fontId="1" fillId="6" borderId="7" xfId="0" applyNumberFormat="1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horizontal="center" vertical="center"/>
    </xf>
    <xf numFmtId="0" fontId="9" fillId="7" borderId="7" xfId="0" applyFont="1" applyFill="1" applyBorder="1" applyProtection="1"/>
    <xf numFmtId="0" fontId="9" fillId="10" borderId="7" xfId="0" applyFont="1" applyFill="1" applyBorder="1" applyProtection="1"/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vertical="center" wrapText="1"/>
    </xf>
    <xf numFmtId="0" fontId="0" fillId="0" borderId="1" xfId="0" applyNumberFormat="1" applyFill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7" xfId="0" applyBorder="1" applyProtection="1"/>
    <xf numFmtId="0" fontId="0" fillId="0" borderId="3" xfId="0" applyBorder="1" applyProtection="1"/>
    <xf numFmtId="0" fontId="12" fillId="16" borderId="1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vertical="center" wrapText="1"/>
    </xf>
    <xf numFmtId="0" fontId="0" fillId="0" borderId="0" xfId="0" applyFill="1" applyProtection="1"/>
    <xf numFmtId="0" fontId="0" fillId="0" borderId="3" xfId="0" applyFill="1" applyBorder="1" applyProtection="1"/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/>
    </xf>
    <xf numFmtId="0" fontId="9" fillId="5" borderId="0" xfId="0" applyFont="1" applyFill="1" applyBorder="1" applyAlignment="1" applyProtection="1">
      <alignment vertical="center"/>
    </xf>
    <xf numFmtId="0" fontId="9" fillId="5" borderId="15" xfId="0" applyFont="1" applyFill="1" applyBorder="1" applyAlignment="1" applyProtection="1">
      <alignment vertical="center"/>
    </xf>
    <xf numFmtId="0" fontId="0" fillId="0" borderId="4" xfId="0" applyBorder="1" applyProtection="1"/>
    <xf numFmtId="8" fontId="7" fillId="17" borderId="6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17" borderId="7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9" fillId="6" borderId="7" xfId="0" applyFont="1" applyFill="1" applyBorder="1" applyAlignment="1" applyProtection="1">
      <alignment vertical="center"/>
    </xf>
    <xf numFmtId="0" fontId="11" fillId="12" borderId="7" xfId="0" applyFont="1" applyFill="1" applyBorder="1" applyAlignment="1" applyProtection="1">
      <alignment horizontal="center" vertical="center" wrapText="1"/>
    </xf>
    <xf numFmtId="0" fontId="11" fillId="6" borderId="7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9" fillId="5" borderId="7" xfId="0" applyFont="1" applyFill="1" applyBorder="1" applyAlignment="1" applyProtection="1">
      <alignment vertical="center" wrapText="1"/>
    </xf>
    <xf numFmtId="0" fontId="0" fillId="0" borderId="8" xfId="0" applyFont="1" applyFill="1" applyBorder="1" applyAlignment="1" applyProtection="1">
      <alignment horizontal="center" vertical="center" wrapText="1"/>
    </xf>
    <xf numFmtId="0" fontId="11" fillId="6" borderId="8" xfId="0" applyFont="1" applyFill="1" applyBorder="1" applyAlignment="1" applyProtection="1">
      <alignment horizontal="center" vertical="center" wrapText="1"/>
    </xf>
    <xf numFmtId="0" fontId="0" fillId="6" borderId="8" xfId="0" applyFont="1" applyFill="1" applyBorder="1" applyAlignment="1" applyProtection="1">
      <alignment horizontal="center" vertical="center"/>
    </xf>
    <xf numFmtId="0" fontId="1" fillId="6" borderId="8" xfId="0" applyFont="1" applyFill="1" applyBorder="1" applyAlignment="1" applyProtection="1">
      <alignment horizontal="center" vertical="center"/>
    </xf>
    <xf numFmtId="0" fontId="0" fillId="6" borderId="8" xfId="0" applyFill="1" applyBorder="1" applyAlignment="1" applyProtection="1">
      <alignment horizontal="center" vertical="center"/>
    </xf>
    <xf numFmtId="0" fontId="0" fillId="6" borderId="8" xfId="0" applyFont="1" applyFill="1" applyBorder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ont="1" applyFill="1" applyBorder="1" applyAlignment="1" applyProtection="1">
      <alignment horizontal="center" vertical="center" wrapText="1"/>
    </xf>
    <xf numFmtId="0" fontId="11" fillId="6" borderId="2" xfId="0" applyFont="1" applyFill="1" applyBorder="1" applyAlignment="1" applyProtection="1">
      <alignment horizontal="center" vertical="center" wrapText="1"/>
    </xf>
    <xf numFmtId="0" fontId="0" fillId="6" borderId="2" xfId="0" applyFont="1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 vertical="center"/>
    </xf>
    <xf numFmtId="0" fontId="0" fillId="6" borderId="2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 wrapText="1"/>
    </xf>
    <xf numFmtId="0" fontId="0" fillId="6" borderId="8" xfId="0" applyFill="1" applyBorder="1" applyAlignment="1" applyProtection="1">
      <alignment vertical="center" wrapText="1"/>
    </xf>
    <xf numFmtId="0" fontId="0" fillId="6" borderId="8" xfId="0" applyFill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NumberFormat="1" applyFill="1" applyBorder="1" applyProtection="1">
      <protection locked="0"/>
    </xf>
    <xf numFmtId="0" fontId="1" fillId="6" borderId="2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 wrapText="1"/>
    </xf>
    <xf numFmtId="14" fontId="0" fillId="6" borderId="1" xfId="0" applyNumberFormat="1" applyFill="1" applyBorder="1" applyAlignment="1" applyProtection="1">
      <alignment horizontal="center" vertical="center"/>
    </xf>
    <xf numFmtId="0" fontId="1" fillId="16" borderId="8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8" xfId="0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8" fontId="1" fillId="0" borderId="8" xfId="0" applyNumberFormat="1" applyFont="1" applyFill="1" applyBorder="1" applyAlignment="1" applyProtection="1">
      <alignment horizontal="center" vertical="center" wrapText="1"/>
    </xf>
    <xf numFmtId="8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9" xfId="0" applyFont="1" applyFill="1" applyBorder="1" applyAlignment="1" applyProtection="1">
      <alignment horizontal="center" vertical="center"/>
    </xf>
    <xf numFmtId="0" fontId="9" fillId="12" borderId="3" xfId="0" applyFont="1" applyFill="1" applyBorder="1" applyAlignment="1" applyProtection="1"/>
    <xf numFmtId="0" fontId="16" fillId="12" borderId="7" xfId="0" applyFont="1" applyFill="1" applyBorder="1" applyAlignment="1" applyProtection="1">
      <alignment horizontal="center" vertical="center"/>
    </xf>
    <xf numFmtId="0" fontId="7" fillId="12" borderId="7" xfId="0" applyFont="1" applyFill="1" applyBorder="1" applyProtection="1"/>
    <xf numFmtId="0" fontId="7" fillId="12" borderId="7" xfId="0" applyFont="1" applyFill="1" applyBorder="1" applyAlignment="1" applyProtection="1"/>
    <xf numFmtId="0" fontId="1" fillId="12" borderId="7" xfId="0" applyFont="1" applyFill="1" applyBorder="1" applyAlignment="1" applyProtection="1">
      <alignment wrapText="1"/>
    </xf>
    <xf numFmtId="0" fontId="1" fillId="12" borderId="7" xfId="0" applyFont="1" applyFill="1" applyBorder="1" applyAlignment="1" applyProtection="1"/>
    <xf numFmtId="0" fontId="7" fillId="12" borderId="6" xfId="0" applyFont="1" applyFill="1" applyBorder="1" applyAlignment="1" applyProtection="1"/>
    <xf numFmtId="0" fontId="9" fillId="7" borderId="4" xfId="0" applyFont="1" applyFill="1" applyBorder="1" applyAlignment="1" applyProtection="1"/>
    <xf numFmtId="0" fontId="16" fillId="7" borderId="9" xfId="0" applyFont="1" applyFill="1" applyBorder="1" applyAlignment="1" applyProtection="1">
      <alignment horizontal="center" vertical="center"/>
    </xf>
    <xf numFmtId="0" fontId="7" fillId="7" borderId="7" xfId="0" applyFont="1" applyFill="1" applyBorder="1" applyProtection="1"/>
    <xf numFmtId="0" fontId="7" fillId="7" borderId="9" xfId="0" applyFont="1" applyFill="1" applyBorder="1" applyProtection="1"/>
    <xf numFmtId="0" fontId="7" fillId="7" borderId="9" xfId="0" applyFont="1" applyFill="1" applyBorder="1" applyAlignment="1" applyProtection="1"/>
    <xf numFmtId="0" fontId="1" fillId="7" borderId="9" xfId="0" applyFont="1" applyFill="1" applyBorder="1" applyAlignment="1" applyProtection="1">
      <alignment wrapText="1"/>
    </xf>
    <xf numFmtId="0" fontId="1" fillId="7" borderId="9" xfId="0" applyNumberFormat="1" applyFont="1" applyFill="1" applyBorder="1" applyAlignment="1" applyProtection="1">
      <alignment vertical="center"/>
    </xf>
    <xf numFmtId="0" fontId="1" fillId="7" borderId="7" xfId="0" applyNumberFormat="1" applyFont="1" applyFill="1" applyBorder="1" applyAlignment="1" applyProtection="1">
      <alignment vertical="center"/>
    </xf>
    <xf numFmtId="164" fontId="1" fillId="7" borderId="7" xfId="0" applyNumberFormat="1" applyFont="1" applyFill="1" applyBorder="1" applyAlignment="1" applyProtection="1">
      <alignment vertical="center"/>
    </xf>
    <xf numFmtId="164" fontId="1" fillId="19" borderId="7" xfId="0" applyNumberFormat="1" applyFont="1" applyFill="1" applyBorder="1" applyAlignment="1" applyProtection="1">
      <alignment vertical="center"/>
    </xf>
    <xf numFmtId="0" fontId="9" fillId="10" borderId="4" xfId="0" applyFont="1" applyFill="1" applyBorder="1" applyAlignment="1" applyProtection="1"/>
    <xf numFmtId="0" fontId="16" fillId="10" borderId="9" xfId="0" applyFont="1" applyFill="1" applyBorder="1" applyAlignment="1" applyProtection="1">
      <alignment horizontal="center" vertical="center"/>
    </xf>
    <xf numFmtId="0" fontId="7" fillId="10" borderId="7" xfId="0" applyFont="1" applyFill="1" applyBorder="1" applyProtection="1"/>
    <xf numFmtId="0" fontId="7" fillId="10" borderId="9" xfId="0" applyFont="1" applyFill="1" applyBorder="1" applyProtection="1"/>
    <xf numFmtId="0" fontId="7" fillId="10" borderId="9" xfId="0" applyFont="1" applyFill="1" applyBorder="1" applyAlignment="1" applyProtection="1"/>
    <xf numFmtId="0" fontId="1" fillId="10" borderId="9" xfId="0" applyFont="1" applyFill="1" applyBorder="1" applyAlignment="1" applyProtection="1">
      <alignment wrapText="1"/>
    </xf>
    <xf numFmtId="164" fontId="1" fillId="10" borderId="7" xfId="0" applyNumberFormat="1" applyFont="1" applyFill="1" applyBorder="1" applyAlignment="1" applyProtection="1">
      <alignment vertical="center"/>
    </xf>
    <xf numFmtId="0" fontId="1" fillId="10" borderId="9" xfId="0" applyNumberFormat="1" applyFont="1" applyFill="1" applyBorder="1" applyAlignment="1" applyProtection="1">
      <alignment vertical="center"/>
    </xf>
    <xf numFmtId="0" fontId="1" fillId="10" borderId="7" xfId="0" applyNumberFormat="1" applyFont="1" applyFill="1" applyBorder="1" applyAlignment="1" applyProtection="1">
      <alignment vertical="center"/>
    </xf>
    <xf numFmtId="0" fontId="9" fillId="20" borderId="3" xfId="0" applyFont="1" applyFill="1" applyBorder="1" applyAlignment="1" applyProtection="1">
      <alignment vertical="center"/>
    </xf>
    <xf numFmtId="0" fontId="17" fillId="20" borderId="7" xfId="0" applyFont="1" applyFill="1" applyBorder="1" applyAlignment="1" applyProtection="1">
      <alignment vertical="center"/>
    </xf>
    <xf numFmtId="0" fontId="9" fillId="20" borderId="7" xfId="0" applyFont="1" applyFill="1" applyBorder="1" applyAlignment="1">
      <alignment vertical="center"/>
    </xf>
    <xf numFmtId="0" fontId="9" fillId="20" borderId="7" xfId="0" applyFont="1" applyFill="1" applyBorder="1" applyAlignment="1" applyProtection="1">
      <alignment vertical="center"/>
    </xf>
    <xf numFmtId="0" fontId="1" fillId="20" borderId="7" xfId="0" applyFont="1" applyFill="1" applyBorder="1" applyAlignment="1" applyProtection="1">
      <alignment vertical="center" wrapText="1"/>
    </xf>
    <xf numFmtId="164" fontId="1" fillId="20" borderId="7" xfId="0" applyNumberFormat="1" applyFont="1" applyFill="1" applyBorder="1" applyAlignment="1" applyProtection="1">
      <alignment vertical="center"/>
    </xf>
    <xf numFmtId="164" fontId="1" fillId="20" borderId="7" xfId="0" applyNumberFormat="1" applyFont="1" applyFill="1" applyBorder="1" applyAlignment="1">
      <alignment vertical="center"/>
    </xf>
    <xf numFmtId="0" fontId="17" fillId="9" borderId="7" xfId="0" applyFont="1" applyFill="1" applyBorder="1" applyAlignment="1" applyProtection="1">
      <alignment vertical="center"/>
    </xf>
    <xf numFmtId="0" fontId="9" fillId="9" borderId="7" xfId="0" applyFont="1" applyFill="1" applyBorder="1" applyAlignment="1">
      <alignment vertical="center"/>
    </xf>
    <xf numFmtId="0" fontId="9" fillId="9" borderId="7" xfId="0" applyFont="1" applyFill="1" applyBorder="1" applyAlignment="1" applyProtection="1">
      <alignment vertical="center"/>
    </xf>
    <xf numFmtId="0" fontId="1" fillId="9" borderId="7" xfId="0" applyFont="1" applyFill="1" applyBorder="1" applyAlignment="1" applyProtection="1">
      <alignment vertical="center" wrapText="1"/>
    </xf>
    <xf numFmtId="164" fontId="1" fillId="9" borderId="7" xfId="0" applyNumberFormat="1" applyFont="1" applyFill="1" applyBorder="1" applyAlignment="1" applyProtection="1">
      <alignment vertical="center"/>
    </xf>
    <xf numFmtId="164" fontId="1" fillId="9" borderId="7" xfId="0" applyNumberFormat="1" applyFont="1" applyFill="1" applyBorder="1" applyAlignment="1">
      <alignment vertical="center"/>
    </xf>
    <xf numFmtId="0" fontId="9" fillId="21" borderId="3" xfId="0" applyFont="1" applyFill="1" applyBorder="1" applyAlignment="1" applyProtection="1">
      <alignment vertical="center"/>
    </xf>
    <xf numFmtId="0" fontId="17" fillId="21" borderId="7" xfId="0" applyFont="1" applyFill="1" applyBorder="1" applyAlignment="1" applyProtection="1">
      <alignment vertical="center"/>
    </xf>
    <xf numFmtId="0" fontId="9" fillId="21" borderId="7" xfId="0" applyFont="1" applyFill="1" applyBorder="1" applyAlignment="1">
      <alignment vertical="center"/>
    </xf>
    <xf numFmtId="0" fontId="9" fillId="21" borderId="7" xfId="0" applyFont="1" applyFill="1" applyBorder="1" applyAlignment="1" applyProtection="1">
      <alignment vertical="center"/>
    </xf>
    <xf numFmtId="0" fontId="1" fillId="21" borderId="7" xfId="0" applyFont="1" applyFill="1" applyBorder="1" applyAlignment="1" applyProtection="1">
      <alignment vertical="center" wrapText="1"/>
    </xf>
    <xf numFmtId="164" fontId="1" fillId="21" borderId="7" xfId="0" applyNumberFormat="1" applyFont="1" applyFill="1" applyBorder="1" applyAlignment="1" applyProtection="1">
      <alignment vertical="center"/>
    </xf>
    <xf numFmtId="164" fontId="1" fillId="21" borderId="7" xfId="0" applyNumberFormat="1" applyFont="1" applyFill="1" applyBorder="1" applyAlignment="1">
      <alignment vertical="center"/>
    </xf>
    <xf numFmtId="0" fontId="0" fillId="0" borderId="0" xfId="0" applyFill="1" applyAlignment="1" applyProtection="1">
      <alignment horizontal="left"/>
      <protection locked="0"/>
    </xf>
    <xf numFmtId="0" fontId="9" fillId="19" borderId="3" xfId="0" applyFont="1" applyFill="1" applyBorder="1" applyAlignment="1" applyProtection="1">
      <alignment vertical="center"/>
    </xf>
    <xf numFmtId="0" fontId="17" fillId="19" borderId="7" xfId="0" applyFont="1" applyFill="1" applyBorder="1" applyAlignment="1" applyProtection="1">
      <alignment vertical="center"/>
    </xf>
    <xf numFmtId="0" fontId="9" fillId="19" borderId="7" xfId="0" applyFont="1" applyFill="1" applyBorder="1" applyAlignment="1">
      <alignment vertical="center"/>
    </xf>
    <xf numFmtId="0" fontId="9" fillId="19" borderId="7" xfId="0" applyFont="1" applyFill="1" applyBorder="1" applyAlignment="1" applyProtection="1">
      <alignment vertical="center"/>
    </xf>
    <xf numFmtId="0" fontId="1" fillId="19" borderId="7" xfId="0" applyFont="1" applyFill="1" applyBorder="1" applyAlignment="1" applyProtection="1">
      <alignment vertical="center" wrapText="1"/>
    </xf>
    <xf numFmtId="164" fontId="1" fillId="19" borderId="7" xfId="0" applyNumberFormat="1" applyFont="1" applyFill="1" applyBorder="1" applyAlignment="1">
      <alignment vertical="center"/>
    </xf>
    <xf numFmtId="0" fontId="11" fillId="6" borderId="1" xfId="0" applyFont="1" applyFill="1" applyBorder="1" applyAlignment="1" applyProtection="1">
      <alignment horizontal="center" vertical="center"/>
    </xf>
    <xf numFmtId="0" fontId="9" fillId="22" borderId="4" xfId="0" applyFont="1" applyFill="1" applyBorder="1" applyAlignment="1" applyProtection="1">
      <alignment vertical="center"/>
    </xf>
    <xf numFmtId="0" fontId="9" fillId="22" borderId="9" xfId="0" applyFont="1" applyFill="1" applyBorder="1" applyAlignment="1" applyProtection="1">
      <alignment vertical="center"/>
    </xf>
    <xf numFmtId="0" fontId="9" fillId="22" borderId="9" xfId="0" applyFont="1" applyFill="1" applyBorder="1" applyAlignment="1" applyProtection="1">
      <alignment vertical="center" wrapText="1"/>
    </xf>
    <xf numFmtId="0" fontId="0" fillId="22" borderId="9" xfId="0" applyFont="1" applyFill="1" applyBorder="1" applyProtection="1"/>
    <xf numFmtId="0" fontId="0" fillId="22" borderId="9" xfId="0" applyFill="1" applyBorder="1" applyProtection="1"/>
    <xf numFmtId="0" fontId="0" fillId="22" borderId="9" xfId="0" applyNumberFormat="1" applyFill="1" applyBorder="1" applyProtection="1"/>
    <xf numFmtId="0" fontId="10" fillId="0" borderId="0" xfId="0" applyFont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/>
    </xf>
    <xf numFmtId="0" fontId="13" fillId="7" borderId="7" xfId="0" applyFont="1" applyFill="1" applyBorder="1" applyAlignment="1" applyProtection="1">
      <alignment horizontal="center" vertical="center"/>
    </xf>
    <xf numFmtId="0" fontId="13" fillId="13" borderId="7" xfId="0" applyFont="1" applyFill="1" applyBorder="1" applyAlignment="1" applyProtection="1">
      <alignment horizontal="center" vertical="center"/>
    </xf>
    <xf numFmtId="0" fontId="13" fillId="12" borderId="7" xfId="0" applyFont="1" applyFill="1" applyBorder="1" applyAlignment="1" applyProtection="1">
      <alignment horizontal="center" vertical="center"/>
    </xf>
    <xf numFmtId="0" fontId="13" fillId="14" borderId="7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0" fontId="13" fillId="6" borderId="7" xfId="0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</xf>
    <xf numFmtId="0" fontId="13" fillId="15" borderId="12" xfId="0" applyFont="1" applyFill="1" applyBorder="1" applyAlignment="1" applyProtection="1">
      <alignment horizontal="center" vertical="center"/>
    </xf>
    <xf numFmtId="0" fontId="13" fillId="16" borderId="7" xfId="0" applyFont="1" applyFill="1" applyBorder="1" applyAlignment="1" applyProtection="1">
      <alignment horizontal="center" vertical="center"/>
    </xf>
    <xf numFmtId="0" fontId="13" fillId="17" borderId="7" xfId="0" applyFont="1" applyFill="1" applyBorder="1" applyAlignment="1" applyProtection="1">
      <alignment horizontal="center" vertical="center"/>
    </xf>
    <xf numFmtId="0" fontId="13" fillId="18" borderId="7" xfId="0" applyFont="1" applyFill="1" applyBorder="1" applyAlignment="1" applyProtection="1">
      <alignment horizontal="center" vertical="center"/>
    </xf>
    <xf numFmtId="0" fontId="13" fillId="4" borderId="9" xfId="0" applyFont="1" applyFill="1" applyBorder="1" applyAlignment="1" applyProtection="1">
      <alignment horizontal="center"/>
    </xf>
    <xf numFmtId="0" fontId="13" fillId="7" borderId="9" xfId="0" applyFont="1" applyFill="1" applyBorder="1" applyAlignment="1" applyProtection="1">
      <alignment horizontal="center"/>
    </xf>
    <xf numFmtId="0" fontId="13" fillId="4" borderId="7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 wrapText="1"/>
    </xf>
    <xf numFmtId="0" fontId="13" fillId="10" borderId="9" xfId="0" applyFont="1" applyFill="1" applyBorder="1" applyAlignment="1" applyProtection="1">
      <alignment horizontal="center"/>
    </xf>
    <xf numFmtId="0" fontId="13" fillId="20" borderId="7" xfId="0" applyFont="1" applyFill="1" applyBorder="1" applyAlignment="1" applyProtection="1">
      <alignment horizontal="center" vertical="center"/>
    </xf>
    <xf numFmtId="0" fontId="13" fillId="19" borderId="7" xfId="0" applyFont="1" applyFill="1" applyBorder="1" applyAlignment="1" applyProtection="1">
      <alignment horizontal="center" vertical="center"/>
    </xf>
    <xf numFmtId="0" fontId="13" fillId="9" borderId="7" xfId="0" applyFont="1" applyFill="1" applyBorder="1" applyAlignment="1" applyProtection="1">
      <alignment horizontal="center" vertical="center"/>
    </xf>
    <xf numFmtId="0" fontId="13" fillId="21" borderId="7" xfId="0" applyFont="1" applyFill="1" applyBorder="1" applyAlignment="1" applyProtection="1">
      <alignment horizontal="center" vertical="center"/>
    </xf>
    <xf numFmtId="0" fontId="13" fillId="5" borderId="9" xfId="0" applyFont="1" applyFill="1" applyBorder="1" applyAlignment="1" applyProtection="1">
      <alignment horizontal="center" vertical="center"/>
    </xf>
    <xf numFmtId="0" fontId="13" fillId="5" borderId="7" xfId="0" applyFont="1" applyFill="1" applyBorder="1" applyAlignment="1" applyProtection="1">
      <alignment horizontal="center" vertical="center"/>
    </xf>
    <xf numFmtId="0" fontId="9" fillId="5" borderId="7" xfId="0" applyFont="1" applyFill="1" applyBorder="1" applyAlignment="1" applyProtection="1">
      <alignment horizontal="center" vertical="center"/>
    </xf>
    <xf numFmtId="0" fontId="13" fillId="7" borderId="9" xfId="0" applyFont="1" applyFill="1" applyBorder="1" applyAlignment="1" applyProtection="1">
      <alignment horizontal="center" vertical="center"/>
    </xf>
    <xf numFmtId="0" fontId="13" fillId="12" borderId="7" xfId="0" applyFont="1" applyFill="1" applyBorder="1" applyAlignment="1" applyProtection="1">
      <alignment horizontal="center"/>
    </xf>
    <xf numFmtId="0" fontId="9" fillId="5" borderId="7" xfId="0" applyFont="1" applyFill="1" applyBorder="1" applyAlignment="1" applyProtection="1">
      <alignment horizontal="center" vertical="center" wrapText="1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7" xfId="0" applyFont="1" applyFill="1" applyBorder="1" applyAlignment="1" applyProtection="1">
      <alignment horizontal="center" vertical="center"/>
    </xf>
    <xf numFmtId="0" fontId="9" fillId="6" borderId="9" xfId="0" applyFont="1" applyFill="1" applyBorder="1" applyAlignment="1" applyProtection="1">
      <alignment horizontal="center" vertical="center"/>
    </xf>
    <xf numFmtId="0" fontId="9" fillId="6" borderId="7" xfId="0" applyFont="1" applyFill="1" applyBorder="1" applyAlignment="1" applyProtection="1">
      <alignment horizontal="center" vertical="center"/>
    </xf>
    <xf numFmtId="0" fontId="9" fillId="22" borderId="9" xfId="0" applyFont="1" applyFill="1" applyBorder="1" applyAlignment="1" applyProtection="1">
      <alignment horizontal="center" vertical="center"/>
    </xf>
    <xf numFmtId="0" fontId="9" fillId="7" borderId="9" xfId="0" applyFont="1" applyFill="1" applyBorder="1" applyAlignment="1" applyProtection="1">
      <alignment horizontal="center" vertical="center"/>
    </xf>
    <xf numFmtId="0" fontId="9" fillId="7" borderId="7" xfId="0" applyFont="1" applyFill="1" applyBorder="1" applyAlignment="1" applyProtection="1">
      <alignment horizontal="center" vertical="center"/>
    </xf>
    <xf numFmtId="0" fontId="9" fillId="7" borderId="7" xfId="0" applyFont="1" applyFill="1" applyBorder="1" applyAlignment="1" applyProtection="1">
      <alignment horizontal="center"/>
    </xf>
    <xf numFmtId="0" fontId="9" fillId="8" borderId="7" xfId="0" applyFont="1" applyFill="1" applyBorder="1" applyAlignment="1" applyProtection="1">
      <alignment horizontal="center" vertical="center"/>
    </xf>
    <xf numFmtId="0" fontId="9" fillId="9" borderId="7" xfId="0" applyFont="1" applyFill="1" applyBorder="1" applyAlignment="1" applyProtection="1">
      <alignment horizontal="center" vertical="center" wrapText="1"/>
    </xf>
    <xf numFmtId="0" fontId="9" fillId="11" borderId="7" xfId="0" applyFont="1" applyFill="1" applyBorder="1" applyAlignment="1" applyProtection="1">
      <alignment horizontal="center" vertical="center"/>
    </xf>
    <xf numFmtId="0" fontId="9" fillId="10" borderId="7" xfId="0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 vertical="center"/>
    </xf>
    <xf numFmtId="0" fontId="11" fillId="19" borderId="9" xfId="0" applyFont="1" applyFill="1" applyBorder="1" applyAlignment="1" applyProtection="1">
      <alignment horizontal="center" vertical="center" wrapText="1"/>
    </xf>
    <xf numFmtId="0" fontId="0" fillId="19" borderId="9" xfId="0" applyFont="1" applyFill="1" applyBorder="1" applyAlignment="1" applyProtection="1">
      <alignment horizontal="center" vertical="center" wrapText="1"/>
    </xf>
    <xf numFmtId="0" fontId="1" fillId="19" borderId="9" xfId="0" applyFont="1" applyFill="1" applyBorder="1" applyAlignment="1">
      <alignment horizontal="center" vertical="center"/>
    </xf>
    <xf numFmtId="0" fontId="1" fillId="19" borderId="9" xfId="0" applyFont="1" applyFill="1" applyBorder="1" applyAlignment="1" applyProtection="1">
      <alignment horizontal="center" vertical="center"/>
    </xf>
    <xf numFmtId="0" fontId="0" fillId="19" borderId="9" xfId="0" applyFill="1" applyBorder="1" applyAlignment="1" applyProtection="1">
      <alignment horizontal="center" vertical="center"/>
    </xf>
    <xf numFmtId="164" fontId="1" fillId="19" borderId="9" xfId="0" applyNumberFormat="1" applyFont="1" applyFill="1" applyBorder="1" applyAlignment="1">
      <alignment horizontal="center" vertical="center"/>
    </xf>
    <xf numFmtId="0" fontId="11" fillId="24" borderId="9" xfId="0" applyFont="1" applyFill="1" applyBorder="1" applyAlignment="1" applyProtection="1">
      <alignment horizontal="center" vertical="center" wrapText="1"/>
    </xf>
    <xf numFmtId="0" fontId="0" fillId="24" borderId="9" xfId="0" applyFont="1" applyFill="1" applyBorder="1" applyAlignment="1" applyProtection="1">
      <alignment horizontal="center" vertical="center" wrapText="1"/>
    </xf>
    <xf numFmtId="0" fontId="1" fillId="24" borderId="9" xfId="0" applyFont="1" applyFill="1" applyBorder="1" applyAlignment="1">
      <alignment horizontal="center" vertical="center"/>
    </xf>
    <xf numFmtId="0" fontId="1" fillId="24" borderId="9" xfId="0" applyFont="1" applyFill="1" applyBorder="1" applyAlignment="1" applyProtection="1">
      <alignment horizontal="center" vertical="center"/>
    </xf>
    <xf numFmtId="0" fontId="0" fillId="24" borderId="9" xfId="0" applyFill="1" applyBorder="1" applyAlignment="1" applyProtection="1">
      <alignment horizontal="center" vertical="center"/>
    </xf>
    <xf numFmtId="8" fontId="1" fillId="24" borderId="0" xfId="0" applyNumberFormat="1" applyFont="1" applyFill="1" applyBorder="1" applyAlignment="1" applyProtection="1">
      <alignment horizontal="center" vertical="center" wrapText="1"/>
    </xf>
    <xf numFmtId="164" fontId="1" fillId="24" borderId="9" xfId="0" applyNumberFormat="1" applyFont="1" applyFill="1" applyBorder="1" applyAlignment="1">
      <alignment horizontal="center" vertical="center"/>
    </xf>
    <xf numFmtId="0" fontId="9" fillId="24" borderId="4" xfId="0" applyFont="1" applyFill="1" applyBorder="1" applyAlignment="1">
      <alignment vertical="center"/>
    </xf>
    <xf numFmtId="0" fontId="9" fillId="4" borderId="15" xfId="0" applyFont="1" applyFill="1" applyBorder="1" applyProtection="1"/>
    <xf numFmtId="0" fontId="13" fillId="4" borderId="0" xfId="0" applyFont="1" applyFill="1" applyBorder="1" applyAlignment="1" applyProtection="1">
      <alignment horizontal="center"/>
    </xf>
    <xf numFmtId="0" fontId="16" fillId="4" borderId="0" xfId="0" applyFont="1" applyFill="1" applyBorder="1" applyAlignment="1" applyProtection="1">
      <alignment horizontal="center" vertical="center"/>
    </xf>
    <xf numFmtId="0" fontId="7" fillId="4" borderId="0" xfId="0" applyFont="1" applyFill="1" applyBorder="1" applyProtection="1"/>
    <xf numFmtId="0" fontId="1" fillId="4" borderId="0" xfId="0" applyFont="1" applyFill="1" applyBorder="1" applyAlignment="1" applyProtection="1">
      <alignment wrapText="1"/>
    </xf>
    <xf numFmtId="164" fontId="1" fillId="4" borderId="0" xfId="0" applyNumberFormat="1" applyFont="1" applyFill="1" applyBorder="1" applyAlignment="1" applyProtection="1">
      <alignment vertical="center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9" fillId="4" borderId="4" xfId="0" applyFont="1" applyFill="1" applyBorder="1" applyAlignment="1">
      <alignment vertical="center"/>
    </xf>
    <xf numFmtId="0" fontId="11" fillId="4" borderId="9" xfId="0" applyFont="1" applyFill="1" applyBorder="1" applyAlignment="1" applyProtection="1">
      <alignment horizontal="center" vertical="center" wrapText="1"/>
    </xf>
    <xf numFmtId="0" fontId="0" fillId="4" borderId="9" xfId="0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8" fontId="1" fillId="4" borderId="9" xfId="0" applyNumberFormat="1" applyFont="1" applyFill="1" applyBorder="1" applyAlignment="1" applyProtection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/>
    </xf>
    <xf numFmtId="0" fontId="1" fillId="26" borderId="7" xfId="0" applyFont="1" applyFill="1" applyBorder="1" applyAlignment="1" applyProtection="1">
      <alignment horizontal="center" vertical="center"/>
    </xf>
    <xf numFmtId="0" fontId="9" fillId="19" borderId="4" xfId="0" applyFont="1" applyFill="1" applyBorder="1" applyAlignment="1">
      <alignment vertical="center"/>
    </xf>
    <xf numFmtId="8" fontId="1" fillId="19" borderId="9" xfId="0" applyNumberFormat="1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>
      <alignment vertical="center"/>
    </xf>
    <xf numFmtId="0" fontId="11" fillId="5" borderId="9" xfId="0" applyFont="1" applyFill="1" applyBorder="1" applyAlignment="1" applyProtection="1">
      <alignment horizontal="center" vertical="center" wrapText="1"/>
    </xf>
    <xf numFmtId="0" fontId="0" fillId="5" borderId="9" xfId="0" applyFont="1" applyFill="1" applyBorder="1" applyAlignment="1" applyProtection="1">
      <alignment horizontal="center" vertical="center" wrapText="1"/>
    </xf>
    <xf numFmtId="0" fontId="1" fillId="5" borderId="9" xfId="0" applyFont="1" applyFill="1" applyBorder="1" applyAlignment="1" applyProtection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5" borderId="9" xfId="0" applyFill="1" applyBorder="1" applyAlignment="1" applyProtection="1">
      <alignment horizontal="center" vertical="center"/>
    </xf>
    <xf numFmtId="8" fontId="1" fillId="5" borderId="9" xfId="0" applyNumberFormat="1" applyFont="1" applyFill="1" applyBorder="1" applyAlignment="1" applyProtection="1">
      <alignment horizontal="center" vertical="center" wrapText="1"/>
    </xf>
    <xf numFmtId="164" fontId="1" fillId="5" borderId="9" xfId="0" applyNumberFormat="1" applyFont="1" applyFill="1" applyBorder="1" applyAlignment="1">
      <alignment horizontal="center" vertical="center"/>
    </xf>
    <xf numFmtId="0" fontId="9" fillId="22" borderId="3" xfId="0" applyFont="1" applyFill="1" applyBorder="1" applyAlignment="1">
      <alignment vertical="center"/>
    </xf>
    <xf numFmtId="0" fontId="11" fillId="22" borderId="7" xfId="0" applyFont="1" applyFill="1" applyBorder="1" applyAlignment="1" applyProtection="1">
      <alignment horizontal="center" vertical="center" wrapText="1"/>
    </xf>
    <xf numFmtId="0" fontId="0" fillId="22" borderId="7" xfId="0" applyFont="1" applyFill="1" applyBorder="1" applyAlignment="1" applyProtection="1">
      <alignment horizontal="center" vertical="center" wrapText="1"/>
    </xf>
    <xf numFmtId="0" fontId="1" fillId="22" borderId="7" xfId="0" applyFont="1" applyFill="1" applyBorder="1" applyAlignment="1" applyProtection="1">
      <alignment horizontal="center" vertical="center"/>
    </xf>
    <xf numFmtId="0" fontId="1" fillId="22" borderId="7" xfId="0" applyFont="1" applyFill="1" applyBorder="1" applyAlignment="1">
      <alignment horizontal="center" vertical="center"/>
    </xf>
    <xf numFmtId="0" fontId="0" fillId="22" borderId="7" xfId="0" applyFill="1" applyBorder="1" applyAlignment="1" applyProtection="1">
      <alignment horizontal="center" vertical="center"/>
    </xf>
    <xf numFmtId="8" fontId="1" fillId="22" borderId="7" xfId="0" applyNumberFormat="1" applyFont="1" applyFill="1" applyBorder="1" applyAlignment="1" applyProtection="1">
      <alignment horizontal="center" vertical="center" wrapText="1"/>
    </xf>
    <xf numFmtId="164" fontId="1" fillId="22" borderId="7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9" fillId="26" borderId="3" xfId="0" applyFont="1" applyFill="1" applyBorder="1" applyAlignment="1">
      <alignment vertical="center"/>
    </xf>
    <xf numFmtId="0" fontId="11" fillId="26" borderId="7" xfId="0" applyFont="1" applyFill="1" applyBorder="1" applyAlignment="1" applyProtection="1">
      <alignment horizontal="center" vertical="center" wrapText="1"/>
    </xf>
    <xf numFmtId="0" fontId="0" fillId="26" borderId="7" xfId="0" applyFont="1" applyFill="1" applyBorder="1" applyAlignment="1" applyProtection="1">
      <alignment horizontal="center" vertical="center" wrapText="1"/>
    </xf>
    <xf numFmtId="0" fontId="1" fillId="26" borderId="7" xfId="0" applyFont="1" applyFill="1" applyBorder="1" applyAlignment="1">
      <alignment horizontal="center" vertical="center"/>
    </xf>
    <xf numFmtId="0" fontId="0" fillId="26" borderId="7" xfId="0" applyFill="1" applyBorder="1" applyAlignment="1" applyProtection="1">
      <alignment horizontal="center" vertical="center"/>
    </xf>
    <xf numFmtId="8" fontId="1" fillId="26" borderId="7" xfId="0" applyNumberFormat="1" applyFont="1" applyFill="1" applyBorder="1" applyAlignment="1" applyProtection="1">
      <alignment horizontal="center" vertical="center" wrapText="1"/>
    </xf>
    <xf numFmtId="164" fontId="1" fillId="26" borderId="7" xfId="0" applyNumberFormat="1" applyFont="1" applyFill="1" applyBorder="1" applyAlignment="1">
      <alignment horizontal="center" vertical="center"/>
    </xf>
    <xf numFmtId="8" fontId="1" fillId="26" borderId="6" xfId="0" applyNumberFormat="1" applyFont="1" applyFill="1" applyBorder="1" applyAlignment="1" applyProtection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1" fillId="27" borderId="0" xfId="0" applyFont="1" applyFill="1" applyBorder="1" applyAlignment="1" applyProtection="1">
      <alignment horizontal="center" vertical="center" wrapText="1"/>
    </xf>
    <xf numFmtId="0" fontId="0" fillId="27" borderId="0" xfId="0" applyFont="1" applyFill="1" applyBorder="1" applyAlignment="1" applyProtection="1">
      <alignment horizontal="center" vertical="center" wrapText="1"/>
    </xf>
    <xf numFmtId="0" fontId="1" fillId="27" borderId="0" xfId="0" applyFont="1" applyFill="1" applyBorder="1" applyAlignment="1" applyProtection="1">
      <alignment horizontal="center" vertical="center"/>
    </xf>
    <xf numFmtId="0" fontId="1" fillId="27" borderId="0" xfId="0" applyFont="1" applyFill="1" applyBorder="1" applyAlignment="1">
      <alignment horizontal="center" vertical="center"/>
    </xf>
    <xf numFmtId="0" fontId="0" fillId="27" borderId="0" xfId="0" applyFill="1" applyBorder="1" applyAlignment="1" applyProtection="1">
      <alignment horizontal="center" vertical="center"/>
    </xf>
    <xf numFmtId="8" fontId="1" fillId="27" borderId="0" xfId="0" applyNumberFormat="1" applyFont="1" applyFill="1" applyBorder="1" applyAlignment="1" applyProtection="1">
      <alignment horizontal="center" vertical="center" wrapText="1"/>
    </xf>
    <xf numFmtId="164" fontId="1" fillId="27" borderId="0" xfId="0" applyNumberFormat="1" applyFont="1" applyFill="1" applyBorder="1" applyAlignment="1">
      <alignment horizontal="center" vertical="center"/>
    </xf>
    <xf numFmtId="0" fontId="9" fillId="27" borderId="15" xfId="0" applyFont="1" applyFill="1" applyBorder="1" applyAlignment="1">
      <alignment horizontal="left" vertical="center"/>
    </xf>
    <xf numFmtId="8" fontId="1" fillId="22" borderId="6" xfId="0" applyNumberFormat="1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8" fontId="1" fillId="6" borderId="2" xfId="0" applyNumberFormat="1" applyFont="1" applyFill="1" applyBorder="1" applyAlignment="1" applyProtection="1">
      <alignment horizontal="center" vertical="center" wrapText="1"/>
    </xf>
    <xf numFmtId="0" fontId="11" fillId="6" borderId="5" xfId="0" applyFont="1" applyFill="1" applyBorder="1" applyAlignment="1" applyProtection="1">
      <alignment horizontal="center" vertical="center" wrapText="1"/>
    </xf>
    <xf numFmtId="0" fontId="0" fillId="6" borderId="5" xfId="0" applyFont="1" applyFill="1" applyBorder="1" applyAlignment="1" applyProtection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0" fillId="6" borderId="5" xfId="0" applyFill="1" applyBorder="1" applyAlignment="1" applyProtection="1">
      <alignment horizontal="center" vertical="center"/>
    </xf>
    <xf numFmtId="8" fontId="1" fillId="6" borderId="5" xfId="0" applyNumberFormat="1" applyFont="1" applyFill="1" applyBorder="1" applyAlignment="1" applyProtection="1">
      <alignment horizontal="center" vertical="center" wrapText="1"/>
    </xf>
    <xf numFmtId="0" fontId="9" fillId="21" borderId="3" xfId="0" applyFont="1" applyFill="1" applyBorder="1" applyAlignment="1">
      <alignment vertical="center"/>
    </xf>
    <xf numFmtId="0" fontId="11" fillId="21" borderId="7" xfId="0" applyFont="1" applyFill="1" applyBorder="1" applyAlignment="1" applyProtection="1">
      <alignment horizontal="center" vertical="center" wrapText="1"/>
    </xf>
    <xf numFmtId="0" fontId="0" fillId="21" borderId="7" xfId="0" applyFont="1" applyFill="1" applyBorder="1" applyAlignment="1" applyProtection="1">
      <alignment horizontal="center" vertical="center" wrapText="1"/>
    </xf>
    <xf numFmtId="0" fontId="1" fillId="21" borderId="7" xfId="0" applyFont="1" applyFill="1" applyBorder="1" applyAlignment="1" applyProtection="1">
      <alignment horizontal="center" vertical="center"/>
    </xf>
    <xf numFmtId="0" fontId="1" fillId="21" borderId="7" xfId="0" applyFont="1" applyFill="1" applyBorder="1" applyAlignment="1">
      <alignment horizontal="center" vertical="center"/>
    </xf>
    <xf numFmtId="0" fontId="0" fillId="21" borderId="7" xfId="0" applyFill="1" applyBorder="1" applyAlignment="1" applyProtection="1">
      <alignment horizontal="center" vertical="center"/>
    </xf>
    <xf numFmtId="8" fontId="1" fillId="21" borderId="7" xfId="0" applyNumberFormat="1" applyFont="1" applyFill="1" applyBorder="1" applyAlignment="1" applyProtection="1">
      <alignment horizontal="center" vertical="center" wrapText="1"/>
    </xf>
    <xf numFmtId="164" fontId="1" fillId="21" borderId="7" xfId="0" applyNumberFormat="1" applyFont="1" applyFill="1" applyBorder="1" applyAlignment="1">
      <alignment horizontal="center" vertical="center"/>
    </xf>
    <xf numFmtId="8" fontId="1" fillId="21" borderId="6" xfId="0" applyNumberFormat="1" applyFont="1" applyFill="1" applyBorder="1" applyAlignment="1" applyProtection="1">
      <alignment horizontal="center" vertical="center" wrapText="1"/>
    </xf>
    <xf numFmtId="0" fontId="0" fillId="0" borderId="8" xfId="0" applyBorder="1"/>
    <xf numFmtId="14" fontId="0" fillId="6" borderId="8" xfId="0" applyNumberFormat="1" applyFill="1" applyBorder="1" applyAlignment="1" applyProtection="1">
      <alignment horizontal="center" vertical="center"/>
    </xf>
    <xf numFmtId="0" fontId="0" fillId="6" borderId="8" xfId="0" applyNumberFormat="1" applyFill="1" applyBorder="1" applyProtection="1">
      <protection locked="0"/>
    </xf>
    <xf numFmtId="0" fontId="9" fillId="28" borderId="3" xfId="0" applyFont="1" applyFill="1" applyBorder="1" applyAlignment="1">
      <alignment horizontal="left" vertical="center"/>
    </xf>
    <xf numFmtId="0" fontId="11" fillId="28" borderId="7" xfId="0" applyFont="1" applyFill="1" applyBorder="1" applyAlignment="1" applyProtection="1">
      <alignment horizontal="center" vertical="center" wrapText="1"/>
    </xf>
    <xf numFmtId="0" fontId="0" fillId="28" borderId="7" xfId="0" applyFont="1" applyFill="1" applyBorder="1" applyAlignment="1" applyProtection="1">
      <alignment horizontal="center" vertical="center" wrapText="1"/>
    </xf>
    <xf numFmtId="0" fontId="1" fillId="28" borderId="7" xfId="0" applyFont="1" applyFill="1" applyBorder="1" applyAlignment="1" applyProtection="1">
      <alignment horizontal="center" vertical="center"/>
    </xf>
    <xf numFmtId="0" fontId="1" fillId="28" borderId="7" xfId="0" applyFont="1" applyFill="1" applyBorder="1" applyAlignment="1">
      <alignment horizontal="center" vertical="center"/>
    </xf>
    <xf numFmtId="0" fontId="0" fillId="28" borderId="7" xfId="0" applyFill="1" applyBorder="1" applyAlignment="1" applyProtection="1">
      <alignment horizontal="center" vertical="center"/>
    </xf>
    <xf numFmtId="8" fontId="1" fillId="28" borderId="7" xfId="0" applyNumberFormat="1" applyFont="1" applyFill="1" applyBorder="1" applyAlignment="1" applyProtection="1">
      <alignment horizontal="center" vertical="center" wrapText="1"/>
    </xf>
    <xf numFmtId="164" fontId="1" fillId="28" borderId="7" xfId="0" applyNumberFormat="1" applyFont="1" applyFill="1" applyBorder="1" applyAlignment="1">
      <alignment horizontal="center" vertical="center"/>
    </xf>
    <xf numFmtId="8" fontId="1" fillId="28" borderId="6" xfId="0" applyNumberFormat="1" applyFont="1" applyFill="1" applyBorder="1" applyAlignment="1" applyProtection="1">
      <alignment horizontal="center" vertical="center" wrapText="1"/>
    </xf>
    <xf numFmtId="0" fontId="9" fillId="22" borderId="11" xfId="0" applyFont="1" applyFill="1" applyBorder="1" applyAlignment="1">
      <alignment horizontal="left" vertical="center"/>
    </xf>
    <xf numFmtId="0" fontId="11" fillId="22" borderId="12" xfId="0" applyFont="1" applyFill="1" applyBorder="1" applyAlignment="1" applyProtection="1">
      <alignment horizontal="center" vertical="center" wrapText="1"/>
    </xf>
    <xf numFmtId="0" fontId="0" fillId="22" borderId="12" xfId="0" applyFont="1" applyFill="1" applyBorder="1" applyAlignment="1" applyProtection="1">
      <alignment horizontal="center" vertical="center" wrapText="1"/>
    </xf>
    <xf numFmtId="0" fontId="1" fillId="22" borderId="12" xfId="0" applyFont="1" applyFill="1" applyBorder="1" applyAlignment="1" applyProtection="1">
      <alignment horizontal="center" vertical="center"/>
    </xf>
    <xf numFmtId="0" fontId="1" fillId="22" borderId="12" xfId="0" applyFont="1" applyFill="1" applyBorder="1" applyAlignment="1">
      <alignment horizontal="center" vertical="center"/>
    </xf>
    <xf numFmtId="0" fontId="0" fillId="22" borderId="12" xfId="0" applyFill="1" applyBorder="1" applyAlignment="1" applyProtection="1">
      <alignment horizontal="center" vertical="center"/>
    </xf>
    <xf numFmtId="8" fontId="1" fillId="22" borderId="12" xfId="0" applyNumberFormat="1" applyFont="1" applyFill="1" applyBorder="1" applyAlignment="1" applyProtection="1">
      <alignment horizontal="center" vertical="center" wrapText="1"/>
    </xf>
    <xf numFmtId="164" fontId="1" fillId="22" borderId="12" xfId="0" applyNumberFormat="1" applyFont="1" applyFill="1" applyBorder="1" applyAlignment="1">
      <alignment horizontal="center" vertical="center"/>
    </xf>
    <xf numFmtId="8" fontId="1" fillId="22" borderId="14" xfId="0" applyNumberFormat="1" applyFont="1" applyFill="1" applyBorder="1" applyAlignment="1" applyProtection="1">
      <alignment horizontal="center" vertical="center" wrapText="1"/>
    </xf>
    <xf numFmtId="0" fontId="9" fillId="25" borderId="11" xfId="0" applyFont="1" applyFill="1" applyBorder="1" applyAlignment="1">
      <alignment horizontal="left" vertical="center"/>
    </xf>
    <xf numFmtId="0" fontId="11" fillId="25" borderId="12" xfId="0" applyFont="1" applyFill="1" applyBorder="1" applyAlignment="1" applyProtection="1">
      <alignment horizontal="center" vertical="center" wrapText="1"/>
    </xf>
    <xf numFmtId="0" fontId="0" fillId="25" borderId="12" xfId="0" applyFont="1" applyFill="1" applyBorder="1" applyAlignment="1" applyProtection="1">
      <alignment horizontal="center" vertical="center" wrapText="1"/>
    </xf>
    <xf numFmtId="0" fontId="1" fillId="25" borderId="12" xfId="0" applyFont="1" applyFill="1" applyBorder="1" applyAlignment="1" applyProtection="1">
      <alignment horizontal="center" vertical="center"/>
    </xf>
    <xf numFmtId="0" fontId="1" fillId="25" borderId="12" xfId="0" applyFont="1" applyFill="1" applyBorder="1" applyAlignment="1">
      <alignment horizontal="center" vertical="center"/>
    </xf>
    <xf numFmtId="0" fontId="0" fillId="25" borderId="12" xfId="0" applyFill="1" applyBorder="1" applyAlignment="1" applyProtection="1">
      <alignment horizontal="center" vertical="center"/>
    </xf>
    <xf numFmtId="8" fontId="1" fillId="25" borderId="12" xfId="0" applyNumberFormat="1" applyFont="1" applyFill="1" applyBorder="1" applyAlignment="1" applyProtection="1">
      <alignment horizontal="center" vertical="center" wrapText="1"/>
    </xf>
    <xf numFmtId="164" fontId="1" fillId="25" borderId="12" xfId="0" applyNumberFormat="1" applyFont="1" applyFill="1" applyBorder="1" applyAlignment="1">
      <alignment horizontal="center" vertical="center"/>
    </xf>
    <xf numFmtId="8" fontId="1" fillId="25" borderId="14" xfId="0" applyNumberFormat="1" applyFont="1" applyFill="1" applyBorder="1" applyAlignment="1" applyProtection="1">
      <alignment horizontal="center" vertical="center" wrapText="1"/>
    </xf>
    <xf numFmtId="0" fontId="9" fillId="19" borderId="11" xfId="0" applyFont="1" applyFill="1" applyBorder="1" applyAlignment="1">
      <alignment horizontal="left" vertical="center"/>
    </xf>
    <xf numFmtId="0" fontId="11" fillId="19" borderId="12" xfId="0" applyFont="1" applyFill="1" applyBorder="1" applyAlignment="1" applyProtection="1">
      <alignment horizontal="center" vertical="center" wrapText="1"/>
    </xf>
    <xf numFmtId="0" fontId="0" fillId="19" borderId="12" xfId="0" applyFont="1" applyFill="1" applyBorder="1" applyAlignment="1" applyProtection="1">
      <alignment horizontal="center" vertical="center" wrapText="1"/>
    </xf>
    <xf numFmtId="0" fontId="1" fillId="19" borderId="12" xfId="0" applyFont="1" applyFill="1" applyBorder="1" applyAlignment="1" applyProtection="1">
      <alignment horizontal="center" vertical="center"/>
    </xf>
    <xf numFmtId="0" fontId="1" fillId="19" borderId="12" xfId="0" applyFont="1" applyFill="1" applyBorder="1" applyAlignment="1">
      <alignment horizontal="center" vertical="center"/>
    </xf>
    <xf numFmtId="0" fontId="0" fillId="19" borderId="12" xfId="0" applyFill="1" applyBorder="1" applyAlignment="1" applyProtection="1">
      <alignment horizontal="center" vertical="center"/>
    </xf>
    <xf numFmtId="8" fontId="1" fillId="19" borderId="12" xfId="0" applyNumberFormat="1" applyFont="1" applyFill="1" applyBorder="1" applyAlignment="1" applyProtection="1">
      <alignment horizontal="center" vertical="center" wrapText="1"/>
    </xf>
    <xf numFmtId="164" fontId="1" fillId="19" borderId="12" xfId="0" applyNumberFormat="1" applyFont="1" applyFill="1" applyBorder="1" applyAlignment="1">
      <alignment horizontal="center" vertical="center"/>
    </xf>
    <xf numFmtId="8" fontId="1" fillId="19" borderId="14" xfId="0" applyNumberFormat="1" applyFont="1" applyFill="1" applyBorder="1" applyAlignment="1" applyProtection="1">
      <alignment horizontal="center" vertical="center" wrapText="1"/>
    </xf>
    <xf numFmtId="0" fontId="9" fillId="29" borderId="11" xfId="0" applyFont="1" applyFill="1" applyBorder="1" applyAlignment="1">
      <alignment horizontal="left" vertical="center"/>
    </xf>
    <xf numFmtId="0" fontId="11" fillId="29" borderId="12" xfId="0" applyFont="1" applyFill="1" applyBorder="1" applyAlignment="1" applyProtection="1">
      <alignment horizontal="center" vertical="center" wrapText="1"/>
    </xf>
    <xf numFmtId="0" fontId="0" fillId="29" borderId="12" xfId="0" applyFont="1" applyFill="1" applyBorder="1" applyAlignment="1" applyProtection="1">
      <alignment horizontal="center" vertical="center" wrapText="1"/>
    </xf>
    <xf numFmtId="0" fontId="1" fillId="29" borderId="12" xfId="0" applyFont="1" applyFill="1" applyBorder="1" applyAlignment="1" applyProtection="1">
      <alignment horizontal="center" vertical="center"/>
    </xf>
    <xf numFmtId="0" fontId="1" fillId="29" borderId="12" xfId="0" applyFont="1" applyFill="1" applyBorder="1" applyAlignment="1">
      <alignment horizontal="center" vertical="center"/>
    </xf>
    <xf numFmtId="0" fontId="0" fillId="29" borderId="12" xfId="0" applyFill="1" applyBorder="1" applyAlignment="1" applyProtection="1">
      <alignment horizontal="center" vertical="center"/>
    </xf>
    <xf numFmtId="8" fontId="1" fillId="29" borderId="12" xfId="0" applyNumberFormat="1" applyFont="1" applyFill="1" applyBorder="1" applyAlignment="1" applyProtection="1">
      <alignment horizontal="center" vertical="center" wrapText="1"/>
    </xf>
    <xf numFmtId="164" fontId="1" fillId="29" borderId="12" xfId="0" applyNumberFormat="1" applyFont="1" applyFill="1" applyBorder="1" applyAlignment="1">
      <alignment horizontal="center" vertical="center"/>
    </xf>
    <xf numFmtId="8" fontId="1" fillId="29" borderId="14" xfId="0" applyNumberFormat="1" applyFont="1" applyFill="1" applyBorder="1" applyAlignment="1" applyProtection="1">
      <alignment horizontal="center" vertical="center" wrapText="1"/>
    </xf>
    <xf numFmtId="0" fontId="9" fillId="26" borderId="11" xfId="0" applyFont="1" applyFill="1" applyBorder="1" applyAlignment="1">
      <alignment horizontal="left" vertical="center"/>
    </xf>
    <xf numFmtId="0" fontId="11" fillId="26" borderId="12" xfId="0" applyFont="1" applyFill="1" applyBorder="1" applyAlignment="1" applyProtection="1">
      <alignment horizontal="center" vertical="center" wrapText="1"/>
    </xf>
    <xf numFmtId="0" fontId="0" fillId="26" borderId="12" xfId="0" applyFont="1" applyFill="1" applyBorder="1" applyAlignment="1" applyProtection="1">
      <alignment horizontal="center" vertical="center" wrapText="1"/>
    </xf>
    <xf numFmtId="0" fontId="1" fillId="26" borderId="12" xfId="0" applyFont="1" applyFill="1" applyBorder="1" applyAlignment="1" applyProtection="1">
      <alignment horizontal="center" vertical="center"/>
    </xf>
    <xf numFmtId="0" fontId="1" fillId="26" borderId="12" xfId="0" applyFont="1" applyFill="1" applyBorder="1" applyAlignment="1">
      <alignment horizontal="center" vertical="center"/>
    </xf>
    <xf numFmtId="0" fontId="0" fillId="26" borderId="12" xfId="0" applyFill="1" applyBorder="1" applyAlignment="1" applyProtection="1">
      <alignment horizontal="center" vertical="center"/>
    </xf>
    <xf numFmtId="8" fontId="1" fillId="26" borderId="12" xfId="0" applyNumberFormat="1" applyFont="1" applyFill="1" applyBorder="1" applyAlignment="1" applyProtection="1">
      <alignment horizontal="center" vertical="center" wrapText="1"/>
    </xf>
    <xf numFmtId="164" fontId="1" fillId="26" borderId="12" xfId="0" applyNumberFormat="1" applyFont="1" applyFill="1" applyBorder="1" applyAlignment="1">
      <alignment horizontal="center" vertical="center"/>
    </xf>
    <xf numFmtId="8" fontId="1" fillId="26" borderId="14" xfId="0" applyNumberFormat="1" applyFont="1" applyFill="1" applyBorder="1" applyAlignment="1" applyProtection="1">
      <alignment horizontal="center" vertical="center" wrapText="1"/>
    </xf>
    <xf numFmtId="0" fontId="9" fillId="30" borderId="11" xfId="0" applyFont="1" applyFill="1" applyBorder="1" applyAlignment="1">
      <alignment horizontal="left" vertical="center"/>
    </xf>
    <xf numFmtId="0" fontId="11" fillId="30" borderId="12" xfId="0" applyFont="1" applyFill="1" applyBorder="1" applyAlignment="1" applyProtection="1">
      <alignment horizontal="center" vertical="center" wrapText="1"/>
    </xf>
    <xf numFmtId="0" fontId="0" fillId="30" borderId="12" xfId="0" applyFont="1" applyFill="1" applyBorder="1" applyAlignment="1" applyProtection="1">
      <alignment horizontal="center" vertical="center" wrapText="1"/>
    </xf>
    <xf numFmtId="0" fontId="1" fillId="30" borderId="12" xfId="0" applyFont="1" applyFill="1" applyBorder="1" applyAlignment="1" applyProtection="1">
      <alignment horizontal="center" vertical="center"/>
    </xf>
    <xf numFmtId="0" fontId="1" fillId="30" borderId="12" xfId="0" applyFont="1" applyFill="1" applyBorder="1" applyAlignment="1">
      <alignment horizontal="center" vertical="center"/>
    </xf>
    <xf numFmtId="0" fontId="0" fillId="30" borderId="12" xfId="0" applyFill="1" applyBorder="1" applyAlignment="1" applyProtection="1">
      <alignment horizontal="center" vertical="center"/>
    </xf>
    <xf numFmtId="8" fontId="1" fillId="30" borderId="12" xfId="0" applyNumberFormat="1" applyFont="1" applyFill="1" applyBorder="1" applyAlignment="1" applyProtection="1">
      <alignment horizontal="center" vertical="center" wrapText="1"/>
    </xf>
    <xf numFmtId="164" fontId="1" fillId="30" borderId="12" xfId="0" applyNumberFormat="1" applyFont="1" applyFill="1" applyBorder="1" applyAlignment="1">
      <alignment horizontal="center" vertical="center"/>
    </xf>
    <xf numFmtId="8" fontId="1" fillId="30" borderId="14" xfId="0" applyNumberFormat="1" applyFont="1" applyFill="1" applyBorder="1" applyAlignment="1" applyProtection="1">
      <alignment horizontal="center" vertical="center" wrapText="1"/>
    </xf>
    <xf numFmtId="0" fontId="9" fillId="31" borderId="11" xfId="0" applyFont="1" applyFill="1" applyBorder="1" applyAlignment="1">
      <alignment horizontal="left" vertical="center"/>
    </xf>
    <xf numFmtId="0" fontId="11" fillId="31" borderId="12" xfId="0" applyFont="1" applyFill="1" applyBorder="1" applyAlignment="1" applyProtection="1">
      <alignment horizontal="center" vertical="center" wrapText="1"/>
    </xf>
    <xf numFmtId="0" fontId="0" fillId="31" borderId="12" xfId="0" applyFont="1" applyFill="1" applyBorder="1" applyAlignment="1" applyProtection="1">
      <alignment horizontal="center" vertical="center" wrapText="1"/>
    </xf>
    <xf numFmtId="0" fontId="1" fillId="31" borderId="12" xfId="0" applyFont="1" applyFill="1" applyBorder="1" applyAlignment="1" applyProtection="1">
      <alignment horizontal="center" vertical="center"/>
    </xf>
    <xf numFmtId="0" fontId="1" fillId="31" borderId="12" xfId="0" applyFont="1" applyFill="1" applyBorder="1" applyAlignment="1">
      <alignment horizontal="center" vertical="center"/>
    </xf>
    <xf numFmtId="0" fontId="0" fillId="31" borderId="12" xfId="0" applyFill="1" applyBorder="1" applyAlignment="1" applyProtection="1">
      <alignment horizontal="center" vertical="center"/>
    </xf>
    <xf numFmtId="8" fontId="1" fillId="31" borderId="12" xfId="0" applyNumberFormat="1" applyFont="1" applyFill="1" applyBorder="1" applyAlignment="1" applyProtection="1">
      <alignment horizontal="center" vertical="center" wrapText="1"/>
    </xf>
    <xf numFmtId="164" fontId="1" fillId="31" borderId="12" xfId="0" applyNumberFormat="1" applyFont="1" applyFill="1" applyBorder="1" applyAlignment="1">
      <alignment horizontal="center" vertical="center"/>
    </xf>
    <xf numFmtId="8" fontId="1" fillId="31" borderId="14" xfId="0" applyNumberFormat="1" applyFont="1" applyFill="1" applyBorder="1" applyAlignment="1" applyProtection="1">
      <alignment horizontal="center" vertical="center" wrapText="1"/>
    </xf>
    <xf numFmtId="0" fontId="9" fillId="32" borderId="11" xfId="0" applyFont="1" applyFill="1" applyBorder="1" applyAlignment="1">
      <alignment horizontal="left" vertical="center"/>
    </xf>
    <xf numFmtId="0" fontId="11" fillId="32" borderId="12" xfId="0" applyFont="1" applyFill="1" applyBorder="1" applyAlignment="1" applyProtection="1">
      <alignment horizontal="center" vertical="center" wrapText="1"/>
    </xf>
    <xf numFmtId="0" fontId="0" fillId="32" borderId="12" xfId="0" applyFont="1" applyFill="1" applyBorder="1" applyAlignment="1" applyProtection="1">
      <alignment horizontal="center" vertical="center" wrapText="1"/>
    </xf>
    <xf numFmtId="0" fontId="1" fillId="32" borderId="12" xfId="0" applyFont="1" applyFill="1" applyBorder="1" applyAlignment="1" applyProtection="1">
      <alignment horizontal="center" vertical="center"/>
    </xf>
    <xf numFmtId="0" fontId="1" fillId="32" borderId="12" xfId="0" applyFont="1" applyFill="1" applyBorder="1" applyAlignment="1">
      <alignment horizontal="center" vertical="center"/>
    </xf>
    <xf numFmtId="0" fontId="0" fillId="32" borderId="12" xfId="0" applyFill="1" applyBorder="1" applyAlignment="1" applyProtection="1">
      <alignment horizontal="center" vertical="center"/>
    </xf>
    <xf numFmtId="8" fontId="1" fillId="32" borderId="12" xfId="0" applyNumberFormat="1" applyFont="1" applyFill="1" applyBorder="1" applyAlignment="1" applyProtection="1">
      <alignment horizontal="center" vertical="center" wrapText="1"/>
    </xf>
    <xf numFmtId="164" fontId="1" fillId="32" borderId="12" xfId="0" applyNumberFormat="1" applyFont="1" applyFill="1" applyBorder="1" applyAlignment="1">
      <alignment horizontal="center" vertical="center"/>
    </xf>
    <xf numFmtId="8" fontId="1" fillId="32" borderId="14" xfId="0" applyNumberFormat="1" applyFont="1" applyFill="1" applyBorder="1" applyAlignment="1" applyProtection="1">
      <alignment horizontal="center" vertical="center" wrapText="1"/>
    </xf>
    <xf numFmtId="0" fontId="9" fillId="23" borderId="11" xfId="0" applyFont="1" applyFill="1" applyBorder="1" applyAlignment="1">
      <alignment horizontal="left" vertical="center"/>
    </xf>
    <xf numFmtId="0" fontId="11" fillId="23" borderId="12" xfId="0" applyFont="1" applyFill="1" applyBorder="1" applyAlignment="1" applyProtection="1">
      <alignment horizontal="center" vertical="center" wrapText="1"/>
    </xf>
    <xf numFmtId="0" fontId="0" fillId="23" borderId="12" xfId="0" applyFont="1" applyFill="1" applyBorder="1" applyAlignment="1" applyProtection="1">
      <alignment horizontal="center" vertical="center" wrapText="1"/>
    </xf>
    <xf numFmtId="0" fontId="1" fillId="23" borderId="12" xfId="0" applyFont="1" applyFill="1" applyBorder="1" applyAlignment="1" applyProtection="1">
      <alignment horizontal="center" vertical="center"/>
    </xf>
    <xf numFmtId="0" fontId="1" fillId="23" borderId="12" xfId="0" applyFont="1" applyFill="1" applyBorder="1" applyAlignment="1">
      <alignment horizontal="center" vertical="center"/>
    </xf>
    <xf numFmtId="0" fontId="0" fillId="23" borderId="12" xfId="0" applyFill="1" applyBorder="1" applyAlignment="1" applyProtection="1">
      <alignment horizontal="center" vertical="center"/>
    </xf>
    <xf numFmtId="8" fontId="1" fillId="23" borderId="12" xfId="0" applyNumberFormat="1" applyFont="1" applyFill="1" applyBorder="1" applyAlignment="1" applyProtection="1">
      <alignment horizontal="center" vertical="center" wrapText="1"/>
    </xf>
    <xf numFmtId="164" fontId="1" fillId="23" borderId="12" xfId="0" applyNumberFormat="1" applyFont="1" applyFill="1" applyBorder="1" applyAlignment="1">
      <alignment horizontal="center" vertical="center"/>
    </xf>
    <xf numFmtId="8" fontId="1" fillId="23" borderId="14" xfId="0" applyNumberFormat="1" applyFont="1" applyFill="1" applyBorder="1" applyAlignment="1" applyProtection="1">
      <alignment horizontal="center" vertical="center" wrapText="1"/>
    </xf>
    <xf numFmtId="14" fontId="0" fillId="0" borderId="8" xfId="0" applyNumberFormat="1" applyFill="1" applyBorder="1" applyAlignment="1" applyProtection="1">
      <alignment horizontal="center" vertical="center"/>
    </xf>
    <xf numFmtId="0" fontId="0" fillId="0" borderId="8" xfId="0" applyNumberFormat="1" applyFill="1" applyBorder="1" applyProtection="1">
      <protection locked="0"/>
    </xf>
    <xf numFmtId="0" fontId="0" fillId="0" borderId="8" xfId="0" applyNumberForma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8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vertical="center" wrapText="1"/>
    </xf>
    <xf numFmtId="0" fontId="0" fillId="0" borderId="2" xfId="0" applyFont="1" applyFill="1" applyBorder="1" applyAlignment="1" applyProtection="1">
      <alignment vertical="center" wrapText="1"/>
    </xf>
    <xf numFmtId="0" fontId="0" fillId="0" borderId="8" xfId="0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8" fillId="0" borderId="4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</xf>
    <xf numFmtId="0" fontId="19" fillId="0" borderId="8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11" fillId="4" borderId="7" xfId="0" applyFont="1" applyFill="1" applyBorder="1" applyAlignment="1" applyProtection="1">
      <alignment horizontal="center" vertical="center" wrapText="1"/>
    </xf>
    <xf numFmtId="0" fontId="0" fillId="4" borderId="7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 applyAlignment="1" applyProtection="1">
      <alignment horizontal="center" vertical="center"/>
    </xf>
    <xf numFmtId="8" fontId="1" fillId="4" borderId="7" xfId="0" applyNumberFormat="1" applyFont="1" applyFill="1" applyBorder="1" applyAlignment="1" applyProtection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/>
    </xf>
    <xf numFmtId="8" fontId="1" fillId="4" borderId="6" xfId="0" applyNumberFormat="1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vertical="center"/>
    </xf>
    <xf numFmtId="0" fontId="11" fillId="5" borderId="7" xfId="0" applyFont="1" applyFill="1" applyBorder="1" applyAlignment="1" applyProtection="1">
      <alignment horizontal="center" vertical="center" wrapText="1"/>
    </xf>
    <xf numFmtId="0" fontId="0" fillId="5" borderId="7" xfId="0" applyFont="1" applyFill="1" applyBorder="1" applyAlignment="1" applyProtection="1">
      <alignment horizontal="center" vertical="center" wrapText="1"/>
    </xf>
    <xf numFmtId="0" fontId="1" fillId="5" borderId="7" xfId="0" applyFont="1" applyFill="1" applyBorder="1" applyAlignment="1" applyProtection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 applyProtection="1">
      <alignment horizontal="center" vertical="center"/>
    </xf>
    <xf numFmtId="8" fontId="1" fillId="5" borderId="7" xfId="0" applyNumberFormat="1" applyFont="1" applyFill="1" applyBorder="1" applyAlignment="1" applyProtection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/>
    </xf>
    <xf numFmtId="8" fontId="1" fillId="5" borderId="6" xfId="0" applyNumberFormat="1" applyFont="1" applyFill="1" applyBorder="1" applyAlignment="1" applyProtection="1">
      <alignment horizontal="center" vertical="center" wrapText="1"/>
    </xf>
    <xf numFmtId="0" fontId="9" fillId="19" borderId="3" xfId="0" applyFont="1" applyFill="1" applyBorder="1" applyAlignment="1">
      <alignment vertical="center"/>
    </xf>
    <xf numFmtId="0" fontId="11" fillId="19" borderId="7" xfId="0" applyFont="1" applyFill="1" applyBorder="1" applyAlignment="1" applyProtection="1">
      <alignment horizontal="center" vertical="center" wrapText="1"/>
    </xf>
    <xf numFmtId="0" fontId="0" fillId="19" borderId="7" xfId="0" applyFont="1" applyFill="1" applyBorder="1" applyAlignment="1" applyProtection="1">
      <alignment horizontal="center" vertical="center" wrapText="1"/>
    </xf>
    <xf numFmtId="0" fontId="1" fillId="19" borderId="7" xfId="0" applyFont="1" applyFill="1" applyBorder="1" applyAlignment="1" applyProtection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0" fillId="19" borderId="7" xfId="0" applyFill="1" applyBorder="1" applyAlignment="1" applyProtection="1">
      <alignment horizontal="center" vertical="center"/>
    </xf>
    <xf numFmtId="8" fontId="1" fillId="19" borderId="7" xfId="0" applyNumberFormat="1" applyFont="1" applyFill="1" applyBorder="1" applyAlignment="1" applyProtection="1">
      <alignment horizontal="center" vertical="center" wrapText="1"/>
    </xf>
    <xf numFmtId="164" fontId="1" fillId="19" borderId="7" xfId="0" applyNumberFormat="1" applyFont="1" applyFill="1" applyBorder="1" applyAlignment="1">
      <alignment horizontal="center" vertical="center"/>
    </xf>
    <xf numFmtId="8" fontId="1" fillId="19" borderId="6" xfId="0" applyNumberFormat="1" applyFont="1" applyFill="1" applyBorder="1" applyAlignment="1" applyProtection="1">
      <alignment horizontal="center" vertical="center" wrapText="1"/>
    </xf>
    <xf numFmtId="0" fontId="1" fillId="16" borderId="1" xfId="0" applyFont="1" applyFill="1" applyBorder="1" applyAlignment="1" applyProtection="1">
      <alignment horizontal="center" vertical="center"/>
    </xf>
    <xf numFmtId="164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6" borderId="8" xfId="0" applyNumberFormat="1" applyFont="1" applyFill="1" applyBorder="1" applyAlignment="1" applyProtection="1">
      <alignment horizontal="center" vertical="center"/>
      <protection locked="0"/>
    </xf>
    <xf numFmtId="164" fontId="1" fillId="6" borderId="5" xfId="0" applyNumberFormat="1" applyFont="1" applyFill="1" applyBorder="1" applyAlignment="1" applyProtection="1">
      <alignment horizontal="center" vertical="center"/>
      <protection locked="0"/>
    </xf>
    <xf numFmtId="164" fontId="1" fillId="6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2" xfId="0" applyNumberFormat="1" applyFont="1" applyFill="1" applyBorder="1" applyAlignment="1" applyProtection="1">
      <alignment horizontal="center" vertical="center"/>
      <protection locked="0"/>
    </xf>
    <xf numFmtId="8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8" fontId="1" fillId="6" borderId="9" xfId="0" applyNumberFormat="1" applyFont="1" applyFill="1" applyBorder="1" applyAlignment="1" applyProtection="1">
      <alignment horizontal="center" vertical="center" wrapText="1"/>
      <protection locked="0"/>
    </xf>
    <xf numFmtId="8" fontId="1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9" fillId="24" borderId="4" xfId="0" applyFont="1" applyFill="1" applyBorder="1" applyAlignment="1" applyProtection="1">
      <alignment vertical="center"/>
    </xf>
    <xf numFmtId="164" fontId="1" fillId="24" borderId="9" xfId="0" applyNumberFormat="1" applyFont="1" applyFill="1" applyBorder="1" applyAlignment="1" applyProtection="1">
      <alignment horizontal="center" vertical="center"/>
    </xf>
    <xf numFmtId="0" fontId="9" fillId="26" borderId="3" xfId="0" applyFont="1" applyFill="1" applyBorder="1" applyAlignment="1" applyProtection="1">
      <alignment vertical="center"/>
    </xf>
    <xf numFmtId="164" fontId="1" fillId="26" borderId="7" xfId="0" applyNumberFormat="1" applyFont="1" applyFill="1" applyBorder="1" applyAlignment="1" applyProtection="1">
      <alignment horizontal="center" vertical="center"/>
    </xf>
    <xf numFmtId="164" fontId="1" fillId="19" borderId="7" xfId="0" applyNumberFormat="1" applyFont="1" applyFill="1" applyBorder="1" applyAlignment="1" applyProtection="1">
      <alignment horizontal="center" vertical="center"/>
    </xf>
    <xf numFmtId="164" fontId="1" fillId="5" borderId="7" xfId="0" applyNumberFormat="1" applyFont="1" applyFill="1" applyBorder="1" applyAlignment="1" applyProtection="1">
      <alignment horizontal="center" vertical="center"/>
    </xf>
    <xf numFmtId="164" fontId="1" fillId="4" borderId="7" xfId="0" applyNumberFormat="1" applyFont="1" applyFill="1" applyBorder="1" applyAlignment="1" applyProtection="1">
      <alignment horizontal="center" vertical="center"/>
    </xf>
    <xf numFmtId="164" fontId="1" fillId="21" borderId="7" xfId="0" applyNumberFormat="1" applyFont="1" applyFill="1" applyBorder="1" applyAlignment="1" applyProtection="1">
      <alignment horizontal="center" vertical="center"/>
    </xf>
    <xf numFmtId="0" fontId="9" fillId="22" borderId="3" xfId="0" applyFont="1" applyFill="1" applyBorder="1" applyAlignment="1" applyProtection="1">
      <alignment vertical="center"/>
    </xf>
    <xf numFmtId="164" fontId="1" fillId="22" borderId="7" xfId="0" applyNumberFormat="1" applyFont="1" applyFill="1" applyBorder="1" applyAlignment="1" applyProtection="1">
      <alignment horizontal="center" vertical="center"/>
    </xf>
    <xf numFmtId="0" fontId="9" fillId="27" borderId="15" xfId="0" applyFont="1" applyFill="1" applyBorder="1" applyAlignment="1" applyProtection="1">
      <alignment horizontal="left" vertical="center"/>
    </xf>
    <xf numFmtId="164" fontId="1" fillId="27" borderId="0" xfId="0" applyNumberFormat="1" applyFont="1" applyFill="1" applyBorder="1" applyAlignment="1" applyProtection="1">
      <alignment horizontal="center" vertical="center"/>
    </xf>
    <xf numFmtId="0" fontId="9" fillId="19" borderId="4" xfId="0" applyFont="1" applyFill="1" applyBorder="1" applyAlignment="1" applyProtection="1">
      <alignment vertical="center"/>
    </xf>
    <xf numFmtId="164" fontId="1" fillId="19" borderId="9" xfId="0" applyNumberFormat="1" applyFont="1" applyFill="1" applyBorder="1" applyAlignment="1" applyProtection="1">
      <alignment horizontal="center" vertical="center"/>
    </xf>
    <xf numFmtId="164" fontId="1" fillId="5" borderId="9" xfId="0" applyNumberFormat="1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vertical="center"/>
    </xf>
    <xf numFmtId="164" fontId="1" fillId="4" borderId="9" xfId="0" applyNumberFormat="1" applyFont="1" applyFill="1" applyBorder="1" applyAlignment="1" applyProtection="1">
      <alignment horizontal="center" vertical="center"/>
    </xf>
    <xf numFmtId="0" fontId="9" fillId="28" borderId="3" xfId="0" applyFont="1" applyFill="1" applyBorder="1" applyAlignment="1" applyProtection="1">
      <alignment horizontal="left" vertical="center"/>
    </xf>
    <xf numFmtId="164" fontId="1" fillId="28" borderId="7" xfId="0" applyNumberFormat="1" applyFont="1" applyFill="1" applyBorder="1" applyAlignment="1" applyProtection="1">
      <alignment horizontal="center" vertical="center"/>
    </xf>
    <xf numFmtId="0" fontId="9" fillId="22" borderId="11" xfId="0" applyFont="1" applyFill="1" applyBorder="1" applyAlignment="1" applyProtection="1">
      <alignment horizontal="left" vertical="center"/>
    </xf>
    <xf numFmtId="164" fontId="1" fillId="22" borderId="12" xfId="0" applyNumberFormat="1" applyFont="1" applyFill="1" applyBorder="1" applyAlignment="1" applyProtection="1">
      <alignment horizontal="center" vertical="center"/>
    </xf>
    <xf numFmtId="0" fontId="9" fillId="25" borderId="11" xfId="0" applyFont="1" applyFill="1" applyBorder="1" applyAlignment="1" applyProtection="1">
      <alignment horizontal="left" vertical="center"/>
    </xf>
    <xf numFmtId="164" fontId="1" fillId="25" borderId="12" xfId="0" applyNumberFormat="1" applyFont="1" applyFill="1" applyBorder="1" applyAlignment="1" applyProtection="1">
      <alignment horizontal="center" vertical="center"/>
    </xf>
    <xf numFmtId="0" fontId="9" fillId="19" borderId="11" xfId="0" applyFont="1" applyFill="1" applyBorder="1" applyAlignment="1" applyProtection="1">
      <alignment horizontal="left" vertical="center"/>
    </xf>
    <xf numFmtId="164" fontId="1" fillId="19" borderId="12" xfId="0" applyNumberFormat="1" applyFont="1" applyFill="1" applyBorder="1" applyAlignment="1" applyProtection="1">
      <alignment horizontal="center" vertical="center"/>
    </xf>
    <xf numFmtId="0" fontId="9" fillId="29" borderId="11" xfId="0" applyFont="1" applyFill="1" applyBorder="1" applyAlignment="1" applyProtection="1">
      <alignment horizontal="left" vertical="center"/>
    </xf>
    <xf numFmtId="164" fontId="1" fillId="29" borderId="12" xfId="0" applyNumberFormat="1" applyFont="1" applyFill="1" applyBorder="1" applyAlignment="1" applyProtection="1">
      <alignment horizontal="center" vertical="center"/>
    </xf>
    <xf numFmtId="0" fontId="9" fillId="26" borderId="11" xfId="0" applyFont="1" applyFill="1" applyBorder="1" applyAlignment="1" applyProtection="1">
      <alignment horizontal="left" vertical="center"/>
    </xf>
    <xf numFmtId="164" fontId="1" fillId="26" borderId="12" xfId="0" applyNumberFormat="1" applyFont="1" applyFill="1" applyBorder="1" applyAlignment="1" applyProtection="1">
      <alignment horizontal="center" vertical="center"/>
    </xf>
    <xf numFmtId="0" fontId="9" fillId="30" borderId="11" xfId="0" applyFont="1" applyFill="1" applyBorder="1" applyAlignment="1" applyProtection="1">
      <alignment horizontal="left" vertical="center"/>
    </xf>
    <xf numFmtId="164" fontId="1" fillId="30" borderId="12" xfId="0" applyNumberFormat="1" applyFont="1" applyFill="1" applyBorder="1" applyAlignment="1" applyProtection="1">
      <alignment horizontal="center" vertical="center"/>
    </xf>
    <xf numFmtId="0" fontId="9" fillId="31" borderId="11" xfId="0" applyFont="1" applyFill="1" applyBorder="1" applyAlignment="1" applyProtection="1">
      <alignment horizontal="left" vertical="center"/>
    </xf>
    <xf numFmtId="164" fontId="1" fillId="31" borderId="12" xfId="0" applyNumberFormat="1" applyFont="1" applyFill="1" applyBorder="1" applyAlignment="1" applyProtection="1">
      <alignment horizontal="center" vertical="center"/>
    </xf>
    <xf numFmtId="0" fontId="9" fillId="32" borderId="11" xfId="0" applyFont="1" applyFill="1" applyBorder="1" applyAlignment="1" applyProtection="1">
      <alignment horizontal="left" vertical="center"/>
    </xf>
    <xf numFmtId="164" fontId="1" fillId="32" borderId="12" xfId="0" applyNumberFormat="1" applyFont="1" applyFill="1" applyBorder="1" applyAlignment="1" applyProtection="1">
      <alignment horizontal="center" vertical="center"/>
    </xf>
    <xf numFmtId="0" fontId="9" fillId="23" borderId="11" xfId="0" applyFont="1" applyFill="1" applyBorder="1" applyAlignment="1" applyProtection="1">
      <alignment horizontal="left" vertical="center"/>
    </xf>
    <xf numFmtId="164" fontId="1" fillId="23" borderId="12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3" xfId="1" xr:uid="{00000000-0005-0000-0000-000001000000}"/>
    <cellStyle name="Обычный 4" xfId="2" xr:uid="{00000000-0005-0000-0000-000002000000}"/>
  </cellStyles>
  <dxfs count="7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4C9FF"/>
      <color rgb="FFCCFF66"/>
      <color rgb="FF8CF6F1"/>
      <color rgb="FF66FFCC"/>
      <color rgb="FFFFCCCC"/>
      <color rgb="FF9999FF"/>
      <color rgb="FF86FCF1"/>
      <color rgb="FFEBFC86"/>
      <color rgb="FFFF99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pn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pn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987" Type="http://schemas.openxmlformats.org/officeDocument/2006/relationships/image" Target="../media/image987.jpeg"/><Relationship Id="rId181" Type="http://schemas.openxmlformats.org/officeDocument/2006/relationships/image" Target="../media/image181.pn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png"/><Relationship Id="rId631" Type="http://schemas.openxmlformats.org/officeDocument/2006/relationships/image" Target="../media/image631.jpeg"/><Relationship Id="rId729" Type="http://schemas.openxmlformats.org/officeDocument/2006/relationships/image" Target="../media/image729.pn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pn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pn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pn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pn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png"/><Relationship Id="rId185" Type="http://schemas.openxmlformats.org/officeDocument/2006/relationships/image" Target="../media/image185.jpeg"/><Relationship Id="rId406" Type="http://schemas.openxmlformats.org/officeDocument/2006/relationships/image" Target="../media/image406.png"/><Relationship Id="rId960" Type="http://schemas.openxmlformats.org/officeDocument/2006/relationships/image" Target="../media/image960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47" Type="http://schemas.openxmlformats.org/officeDocument/2006/relationships/image" Target="../media/image47.pn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pn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pn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428" Type="http://schemas.openxmlformats.org/officeDocument/2006/relationships/image" Target="../media/image428.pn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pn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png"/><Relationship Id="rId853" Type="http://schemas.openxmlformats.org/officeDocument/2006/relationships/image" Target="../media/image853.jpeg"/><Relationship Id="rId492" Type="http://schemas.openxmlformats.org/officeDocument/2006/relationships/image" Target="../media/image492.pn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png"/><Relationship Id="rId352" Type="http://schemas.openxmlformats.org/officeDocument/2006/relationships/image" Target="../media/image352.jpe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pn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pn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pn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82" Type="http://schemas.openxmlformats.org/officeDocument/2006/relationships/image" Target="../media/image82.pn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jpeg"/><Relationship Id="rId105" Type="http://schemas.openxmlformats.org/officeDocument/2006/relationships/image" Target="../media/image105.pn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20" Type="http://schemas.openxmlformats.org/officeDocument/2006/relationships/image" Target="../media/image20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86" Type="http://schemas.openxmlformats.org/officeDocument/2006/relationships/image" Target="../media/image986.jpeg"/><Relationship Id="rId31" Type="http://schemas.openxmlformats.org/officeDocument/2006/relationships/image" Target="../media/image31.pn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997" Type="http://schemas.openxmlformats.org/officeDocument/2006/relationships/image" Target="../media/image99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pn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pn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png"/><Relationship Id="rId641" Type="http://schemas.openxmlformats.org/officeDocument/2006/relationships/image" Target="../media/image641.jpeg"/><Relationship Id="rId739" Type="http://schemas.openxmlformats.org/officeDocument/2006/relationships/image" Target="../media/image739.pn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pn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png"/><Relationship Id="rId249" Type="http://schemas.openxmlformats.org/officeDocument/2006/relationships/image" Target="../media/image249.jpe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pn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png"/><Relationship Id="rId839" Type="http://schemas.openxmlformats.org/officeDocument/2006/relationships/image" Target="../media/image839.jpeg"/><Relationship Id="rId173" Type="http://schemas.openxmlformats.org/officeDocument/2006/relationships/image" Target="../media/image173.pn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pn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png"/><Relationship Id="rId391" Type="http://schemas.openxmlformats.org/officeDocument/2006/relationships/image" Target="../media/image391.jpeg"/><Relationship Id="rId405" Type="http://schemas.openxmlformats.org/officeDocument/2006/relationships/image" Target="../media/image405.pn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46" Type="http://schemas.openxmlformats.org/officeDocument/2006/relationships/image" Target="../media/image46.pn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pn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427" Type="http://schemas.openxmlformats.org/officeDocument/2006/relationships/image" Target="../media/image427.pn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pn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pn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jpeg"/><Relationship Id="rId211" Type="http://schemas.openxmlformats.org/officeDocument/2006/relationships/image" Target="../media/image211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png"/><Relationship Id="rId362" Type="http://schemas.openxmlformats.org/officeDocument/2006/relationships/image" Target="../media/image362.jpe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png"/><Relationship Id="rId952" Type="http://schemas.openxmlformats.org/officeDocument/2006/relationships/image" Target="../media/image952.jpe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244" Type="http://schemas.openxmlformats.org/officeDocument/2006/relationships/image" Target="../media/image244.pn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jpeg"/><Relationship Id="rId756" Type="http://schemas.openxmlformats.org/officeDocument/2006/relationships/image" Target="../media/image756.jpeg"/><Relationship Id="rId104" Type="http://schemas.openxmlformats.org/officeDocument/2006/relationships/image" Target="../media/image104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png"/><Relationship Id="rId963" Type="http://schemas.openxmlformats.org/officeDocument/2006/relationships/image" Target="../media/image963.jpeg"/><Relationship Id="rId92" Type="http://schemas.openxmlformats.org/officeDocument/2006/relationships/image" Target="../media/image92.png"/><Relationship Id="rId616" Type="http://schemas.openxmlformats.org/officeDocument/2006/relationships/image" Target="../media/image616.jpeg"/><Relationship Id="rId823" Type="http://schemas.openxmlformats.org/officeDocument/2006/relationships/image" Target="../media/image823.jpe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199" Type="http://schemas.openxmlformats.org/officeDocument/2006/relationships/image" Target="../media/image199.jpeg"/><Relationship Id="rId627" Type="http://schemas.openxmlformats.org/officeDocument/2006/relationships/image" Target="../media/image627.jpeg"/><Relationship Id="rId834" Type="http://schemas.openxmlformats.org/officeDocument/2006/relationships/image" Target="../media/image834.jpe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jpeg"/><Relationship Id="rId901" Type="http://schemas.openxmlformats.org/officeDocument/2006/relationships/image" Target="../media/image901.jpeg"/><Relationship Id="rId30" Type="http://schemas.openxmlformats.org/officeDocument/2006/relationships/image" Target="../media/image30.pn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png"/><Relationship Id="rId778" Type="http://schemas.openxmlformats.org/officeDocument/2006/relationships/image" Target="../media/image778.jpeg"/><Relationship Id="rId985" Type="http://schemas.openxmlformats.org/officeDocument/2006/relationships/image" Target="../media/image985.jpeg"/><Relationship Id="rId638" Type="http://schemas.openxmlformats.org/officeDocument/2006/relationships/image" Target="../media/image638.jpeg"/><Relationship Id="rId845" Type="http://schemas.openxmlformats.org/officeDocument/2006/relationships/image" Target="../media/image84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jpeg"/><Relationship Id="rId660" Type="http://schemas.openxmlformats.org/officeDocument/2006/relationships/image" Target="../media/image660.png"/><Relationship Id="rId898" Type="http://schemas.openxmlformats.org/officeDocument/2006/relationships/image" Target="../media/image898.jpeg"/><Relationship Id="rId106" Type="http://schemas.openxmlformats.org/officeDocument/2006/relationships/image" Target="../media/image106.png"/><Relationship Id="rId313" Type="http://schemas.openxmlformats.org/officeDocument/2006/relationships/image" Target="../media/image313.jpeg"/><Relationship Id="rId495" Type="http://schemas.openxmlformats.org/officeDocument/2006/relationships/image" Target="../media/image495.pn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965" Type="http://schemas.openxmlformats.org/officeDocument/2006/relationships/image" Target="../media/image965.jpeg"/><Relationship Id="rId10" Type="http://schemas.openxmlformats.org/officeDocument/2006/relationships/image" Target="../media/image10.jpe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pn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pn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pn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740" Type="http://schemas.openxmlformats.org/officeDocument/2006/relationships/image" Target="../media/image740.png"/><Relationship Id="rId838" Type="http://schemas.openxmlformats.org/officeDocument/2006/relationships/image" Target="../media/image838.jpeg"/><Relationship Id="rId172" Type="http://schemas.openxmlformats.org/officeDocument/2006/relationships/image" Target="../media/image172.pn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34" Type="http://schemas.openxmlformats.org/officeDocument/2006/relationships/image" Target="../media/image34.pn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pn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pn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jpeg"/><Relationship Id="rId980" Type="http://schemas.openxmlformats.org/officeDocument/2006/relationships/image" Target="../media/image980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pn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437" Type="http://schemas.openxmlformats.org/officeDocument/2006/relationships/image" Target="../media/image437.pn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pn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pn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png"/><Relationship Id="rId951" Type="http://schemas.openxmlformats.org/officeDocument/2006/relationships/image" Target="../media/image951.jpe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91" Type="http://schemas.openxmlformats.org/officeDocument/2006/relationships/image" Target="../media/image91.pn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54" Type="http://schemas.openxmlformats.org/officeDocument/2006/relationships/image" Target="../media/image254.png"/><Relationship Id="rId699" Type="http://schemas.openxmlformats.org/officeDocument/2006/relationships/image" Target="../media/image699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461" Type="http://schemas.openxmlformats.org/officeDocument/2006/relationships/image" Target="../media/image461.pn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png"/><Relationship Id="rId626" Type="http://schemas.openxmlformats.org/officeDocument/2006/relationships/image" Target="../media/image626.jpeg"/><Relationship Id="rId973" Type="http://schemas.openxmlformats.org/officeDocument/2006/relationships/image" Target="../media/image973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jpeg"/><Relationship Id="rId51" Type="http://schemas.openxmlformats.org/officeDocument/2006/relationships/image" Target="../media/image51.png"/><Relationship Id="rId561" Type="http://schemas.openxmlformats.org/officeDocument/2006/relationships/image" Target="../media/image561.jpeg"/><Relationship Id="rId659" Type="http://schemas.openxmlformats.org/officeDocument/2006/relationships/image" Target="../media/image659.png"/><Relationship Id="rId866" Type="http://schemas.openxmlformats.org/officeDocument/2006/relationships/image" Target="../media/image866.jpeg"/><Relationship Id="rId214" Type="http://schemas.openxmlformats.org/officeDocument/2006/relationships/image" Target="../media/image214.png"/><Relationship Id="rId298" Type="http://schemas.openxmlformats.org/officeDocument/2006/relationships/image" Target="../media/image298.jpeg"/><Relationship Id="rId421" Type="http://schemas.openxmlformats.org/officeDocument/2006/relationships/image" Target="../media/image421.png"/><Relationship Id="rId519" Type="http://schemas.openxmlformats.org/officeDocument/2006/relationships/image" Target="../media/image519.jpeg"/><Relationship Id="rId158" Type="http://schemas.openxmlformats.org/officeDocument/2006/relationships/image" Target="../media/image158.pn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pn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pn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00" Type="http://schemas.openxmlformats.org/officeDocument/2006/relationships/image" Target="../media/image1000.jpe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png"/><Relationship Id="rId672" Type="http://schemas.openxmlformats.org/officeDocument/2006/relationships/image" Target="../media/image672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71" Type="http://schemas.openxmlformats.org/officeDocument/2006/relationships/image" Target="../media/image171.pn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988" Type="http://schemas.openxmlformats.org/officeDocument/2006/relationships/image" Target="../media/image988.jpeg"/><Relationship Id="rId182" Type="http://schemas.openxmlformats.org/officeDocument/2006/relationships/image" Target="../media/image182.pn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487" Type="http://schemas.openxmlformats.org/officeDocument/2006/relationships/image" Target="../media/image487.pn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999" Type="http://schemas.openxmlformats.org/officeDocument/2006/relationships/image" Target="../media/image999.jpeg"/><Relationship Id="rId44" Type="http://schemas.openxmlformats.org/officeDocument/2006/relationships/image" Target="../media/image44.pn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pn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pn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69" Type="http://schemas.openxmlformats.org/officeDocument/2006/relationships/image" Target="../media/image469.pn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png"/><Relationship Id="rId894" Type="http://schemas.openxmlformats.org/officeDocument/2006/relationships/image" Target="../media/image894.jpe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90" Type="http://schemas.openxmlformats.org/officeDocument/2006/relationships/image" Target="../media/image90.pn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pn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pn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pn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jpeg"/><Relationship Id="rId124" Type="http://schemas.openxmlformats.org/officeDocument/2006/relationships/image" Target="../media/image124.pn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png"/><Relationship Id="rId636" Type="http://schemas.openxmlformats.org/officeDocument/2006/relationships/image" Target="../media/image636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pn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Relationship Id="rId286" Type="http://schemas.openxmlformats.org/officeDocument/2006/relationships/image" Target="../media/image286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pn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jpeg"/><Relationship Id="rId297" Type="http://schemas.openxmlformats.org/officeDocument/2006/relationships/image" Target="../media/image297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57" Type="http://schemas.openxmlformats.org/officeDocument/2006/relationships/image" Target="../media/image157.pn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571" Type="http://schemas.openxmlformats.org/officeDocument/2006/relationships/image" Target="../media/image571.jpeg"/><Relationship Id="rId669" Type="http://schemas.openxmlformats.org/officeDocument/2006/relationships/image" Target="../media/image669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68" Type="http://schemas.openxmlformats.org/officeDocument/2006/relationships/image" Target="../media/image16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jpeg"/><Relationship Id="rId302" Type="http://schemas.openxmlformats.org/officeDocument/2006/relationships/image" Target="../media/image302.jpeg"/><Relationship Id="rId747" Type="http://schemas.openxmlformats.org/officeDocument/2006/relationships/image" Target="../media/image747.png"/><Relationship Id="rId954" Type="http://schemas.openxmlformats.org/officeDocument/2006/relationships/image" Target="../media/image954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pn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pn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987" Type="http://schemas.openxmlformats.org/officeDocument/2006/relationships/image" Target="../media/image987.jpeg"/><Relationship Id="rId181" Type="http://schemas.openxmlformats.org/officeDocument/2006/relationships/image" Target="../media/image181.pn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png"/><Relationship Id="rId631" Type="http://schemas.openxmlformats.org/officeDocument/2006/relationships/image" Target="../media/image631.jpeg"/><Relationship Id="rId729" Type="http://schemas.openxmlformats.org/officeDocument/2006/relationships/image" Target="../media/image729.pn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pn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pn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pn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pn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png"/><Relationship Id="rId185" Type="http://schemas.openxmlformats.org/officeDocument/2006/relationships/image" Target="../media/image185.jpeg"/><Relationship Id="rId406" Type="http://schemas.openxmlformats.org/officeDocument/2006/relationships/image" Target="../media/image406.png"/><Relationship Id="rId960" Type="http://schemas.openxmlformats.org/officeDocument/2006/relationships/image" Target="../media/image960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47" Type="http://schemas.openxmlformats.org/officeDocument/2006/relationships/image" Target="../media/image47.pn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pn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pn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pn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428" Type="http://schemas.openxmlformats.org/officeDocument/2006/relationships/image" Target="../media/image428.pn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pn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png"/><Relationship Id="rId853" Type="http://schemas.openxmlformats.org/officeDocument/2006/relationships/image" Target="../media/image853.jpeg"/><Relationship Id="rId492" Type="http://schemas.openxmlformats.org/officeDocument/2006/relationships/image" Target="../media/image492.pn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png"/><Relationship Id="rId352" Type="http://schemas.openxmlformats.org/officeDocument/2006/relationships/image" Target="../media/image352.jpe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pn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pn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pn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82" Type="http://schemas.openxmlformats.org/officeDocument/2006/relationships/image" Target="../media/image82.pn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jpeg"/><Relationship Id="rId105" Type="http://schemas.openxmlformats.org/officeDocument/2006/relationships/image" Target="../media/image105.pn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20" Type="http://schemas.openxmlformats.org/officeDocument/2006/relationships/image" Target="../media/image20.jpeg"/><Relationship Id="rId628" Type="http://schemas.openxmlformats.org/officeDocument/2006/relationships/image" Target="../media/image1003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86" Type="http://schemas.openxmlformats.org/officeDocument/2006/relationships/image" Target="../media/image986.jpeg"/><Relationship Id="rId31" Type="http://schemas.openxmlformats.org/officeDocument/2006/relationships/image" Target="../media/image31.pn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997" Type="http://schemas.openxmlformats.org/officeDocument/2006/relationships/image" Target="../media/image99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pn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pn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png"/><Relationship Id="rId641" Type="http://schemas.openxmlformats.org/officeDocument/2006/relationships/image" Target="../media/image641.jpeg"/><Relationship Id="rId739" Type="http://schemas.openxmlformats.org/officeDocument/2006/relationships/image" Target="../media/image739.pn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pn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png"/><Relationship Id="rId249" Type="http://schemas.openxmlformats.org/officeDocument/2006/relationships/image" Target="../media/image249.jpe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pn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png"/><Relationship Id="rId839" Type="http://schemas.openxmlformats.org/officeDocument/2006/relationships/image" Target="../media/image839.jpeg"/><Relationship Id="rId173" Type="http://schemas.openxmlformats.org/officeDocument/2006/relationships/image" Target="../media/image173.pn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pn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png"/><Relationship Id="rId391" Type="http://schemas.openxmlformats.org/officeDocument/2006/relationships/image" Target="../media/image391.jpeg"/><Relationship Id="rId405" Type="http://schemas.openxmlformats.org/officeDocument/2006/relationships/image" Target="../media/image405.pn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46" Type="http://schemas.openxmlformats.org/officeDocument/2006/relationships/image" Target="../media/image46.pn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pn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427" Type="http://schemas.openxmlformats.org/officeDocument/2006/relationships/image" Target="../media/image427.pn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pn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pn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jpeg"/><Relationship Id="rId211" Type="http://schemas.openxmlformats.org/officeDocument/2006/relationships/image" Target="../media/image211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png"/><Relationship Id="rId362" Type="http://schemas.openxmlformats.org/officeDocument/2006/relationships/image" Target="../media/image362.jpe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png"/><Relationship Id="rId952" Type="http://schemas.openxmlformats.org/officeDocument/2006/relationships/image" Target="../media/image952.jpe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244" Type="http://schemas.openxmlformats.org/officeDocument/2006/relationships/image" Target="../media/image244.pn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jpeg"/><Relationship Id="rId756" Type="http://schemas.openxmlformats.org/officeDocument/2006/relationships/image" Target="../media/image756.jpeg"/><Relationship Id="rId104" Type="http://schemas.openxmlformats.org/officeDocument/2006/relationships/image" Target="../media/image104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png"/><Relationship Id="rId963" Type="http://schemas.openxmlformats.org/officeDocument/2006/relationships/image" Target="../media/image963.jpeg"/><Relationship Id="rId92" Type="http://schemas.openxmlformats.org/officeDocument/2006/relationships/image" Target="../media/image92.png"/><Relationship Id="rId616" Type="http://schemas.openxmlformats.org/officeDocument/2006/relationships/image" Target="../media/image616.jpeg"/><Relationship Id="rId823" Type="http://schemas.openxmlformats.org/officeDocument/2006/relationships/image" Target="../media/image823.jpe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15" Type="http://schemas.openxmlformats.org/officeDocument/2006/relationships/image" Target="../media/image115.jpeg"/><Relationship Id="rId322" Type="http://schemas.openxmlformats.org/officeDocument/2006/relationships/image" Target="../media/image322.jpe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199" Type="http://schemas.openxmlformats.org/officeDocument/2006/relationships/image" Target="../media/image199.jpeg"/><Relationship Id="rId627" Type="http://schemas.openxmlformats.org/officeDocument/2006/relationships/image" Target="../media/image627.jpeg"/><Relationship Id="rId834" Type="http://schemas.openxmlformats.org/officeDocument/2006/relationships/image" Target="../media/image834.jpe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jpeg"/><Relationship Id="rId901" Type="http://schemas.openxmlformats.org/officeDocument/2006/relationships/image" Target="../media/image901.jpeg"/><Relationship Id="rId30" Type="http://schemas.openxmlformats.org/officeDocument/2006/relationships/image" Target="../media/image30.png"/><Relationship Id="rId126" Type="http://schemas.openxmlformats.org/officeDocument/2006/relationships/image" Target="../media/image126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png"/><Relationship Id="rId778" Type="http://schemas.openxmlformats.org/officeDocument/2006/relationships/image" Target="../media/image778.jpeg"/><Relationship Id="rId985" Type="http://schemas.openxmlformats.org/officeDocument/2006/relationships/image" Target="../media/image985.jpeg"/><Relationship Id="rId638" Type="http://schemas.openxmlformats.org/officeDocument/2006/relationships/image" Target="../media/image638.jpeg"/><Relationship Id="rId845" Type="http://schemas.openxmlformats.org/officeDocument/2006/relationships/image" Target="../media/image84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jpeg"/><Relationship Id="rId660" Type="http://schemas.openxmlformats.org/officeDocument/2006/relationships/image" Target="../media/image660.png"/><Relationship Id="rId898" Type="http://schemas.openxmlformats.org/officeDocument/2006/relationships/image" Target="../media/image898.jpeg"/><Relationship Id="rId106" Type="http://schemas.openxmlformats.org/officeDocument/2006/relationships/image" Target="../media/image106.png"/><Relationship Id="rId313" Type="http://schemas.openxmlformats.org/officeDocument/2006/relationships/image" Target="../media/image313.jpeg"/><Relationship Id="rId495" Type="http://schemas.openxmlformats.org/officeDocument/2006/relationships/image" Target="../media/image495.pn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965" Type="http://schemas.openxmlformats.org/officeDocument/2006/relationships/image" Target="../media/image965.jpeg"/><Relationship Id="rId10" Type="http://schemas.openxmlformats.org/officeDocument/2006/relationships/image" Target="../media/image10.jpe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pn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pn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pn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740" Type="http://schemas.openxmlformats.org/officeDocument/2006/relationships/image" Target="../media/image740.png"/><Relationship Id="rId838" Type="http://schemas.openxmlformats.org/officeDocument/2006/relationships/image" Target="../media/image838.jpeg"/><Relationship Id="rId172" Type="http://schemas.openxmlformats.org/officeDocument/2006/relationships/image" Target="../media/image172.pn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34" Type="http://schemas.openxmlformats.org/officeDocument/2006/relationships/image" Target="../media/image34.pn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pn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pn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jpeg"/><Relationship Id="rId980" Type="http://schemas.openxmlformats.org/officeDocument/2006/relationships/image" Target="../media/image980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pn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437" Type="http://schemas.openxmlformats.org/officeDocument/2006/relationships/image" Target="../media/image437.pn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pn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pn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png"/><Relationship Id="rId951" Type="http://schemas.openxmlformats.org/officeDocument/2006/relationships/image" Target="../media/image951.jpe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91" Type="http://schemas.openxmlformats.org/officeDocument/2006/relationships/image" Target="../media/image91.pn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54" Type="http://schemas.openxmlformats.org/officeDocument/2006/relationships/image" Target="../media/image254.png"/><Relationship Id="rId699" Type="http://schemas.openxmlformats.org/officeDocument/2006/relationships/image" Target="../media/image699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461" Type="http://schemas.openxmlformats.org/officeDocument/2006/relationships/image" Target="../media/image461.pn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png"/><Relationship Id="rId626" Type="http://schemas.openxmlformats.org/officeDocument/2006/relationships/image" Target="../media/image626.jpeg"/><Relationship Id="rId973" Type="http://schemas.openxmlformats.org/officeDocument/2006/relationships/image" Target="../media/image973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jpeg"/><Relationship Id="rId51" Type="http://schemas.openxmlformats.org/officeDocument/2006/relationships/image" Target="../media/image51.png"/><Relationship Id="rId561" Type="http://schemas.openxmlformats.org/officeDocument/2006/relationships/image" Target="../media/image561.jpeg"/><Relationship Id="rId659" Type="http://schemas.openxmlformats.org/officeDocument/2006/relationships/image" Target="../media/image659.png"/><Relationship Id="rId866" Type="http://schemas.openxmlformats.org/officeDocument/2006/relationships/image" Target="../media/image866.jpeg"/><Relationship Id="rId214" Type="http://schemas.openxmlformats.org/officeDocument/2006/relationships/image" Target="../media/image214.png"/><Relationship Id="rId298" Type="http://schemas.openxmlformats.org/officeDocument/2006/relationships/image" Target="../media/image298.jpeg"/><Relationship Id="rId421" Type="http://schemas.openxmlformats.org/officeDocument/2006/relationships/image" Target="../media/image421.png"/><Relationship Id="rId519" Type="http://schemas.openxmlformats.org/officeDocument/2006/relationships/image" Target="../media/image519.jpeg"/><Relationship Id="rId158" Type="http://schemas.openxmlformats.org/officeDocument/2006/relationships/image" Target="../media/image158.pn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pn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pn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00" Type="http://schemas.openxmlformats.org/officeDocument/2006/relationships/image" Target="../media/image1000.jpe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1002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png"/><Relationship Id="rId672" Type="http://schemas.openxmlformats.org/officeDocument/2006/relationships/image" Target="../media/image672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71" Type="http://schemas.openxmlformats.org/officeDocument/2006/relationships/image" Target="../media/image171.pn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988" Type="http://schemas.openxmlformats.org/officeDocument/2006/relationships/image" Target="../media/image988.jpeg"/><Relationship Id="rId182" Type="http://schemas.openxmlformats.org/officeDocument/2006/relationships/image" Target="../media/image182.pn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487" Type="http://schemas.openxmlformats.org/officeDocument/2006/relationships/image" Target="../media/image487.pn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999" Type="http://schemas.openxmlformats.org/officeDocument/2006/relationships/image" Target="../media/image999.jpeg"/><Relationship Id="rId44" Type="http://schemas.openxmlformats.org/officeDocument/2006/relationships/image" Target="../media/image44.pn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pn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pn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pn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69" Type="http://schemas.openxmlformats.org/officeDocument/2006/relationships/image" Target="../media/image469.pn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1004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png"/><Relationship Id="rId894" Type="http://schemas.openxmlformats.org/officeDocument/2006/relationships/image" Target="../media/image894.jpe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90" Type="http://schemas.openxmlformats.org/officeDocument/2006/relationships/image" Target="../media/image90.pn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pn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pn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pn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jpeg"/><Relationship Id="rId124" Type="http://schemas.openxmlformats.org/officeDocument/2006/relationships/image" Target="../media/image124.pn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png"/><Relationship Id="rId636" Type="http://schemas.openxmlformats.org/officeDocument/2006/relationships/image" Target="../media/image636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pn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Relationship Id="rId286" Type="http://schemas.openxmlformats.org/officeDocument/2006/relationships/image" Target="../media/image286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pn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jpeg"/><Relationship Id="rId297" Type="http://schemas.openxmlformats.org/officeDocument/2006/relationships/image" Target="../media/image297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57" Type="http://schemas.openxmlformats.org/officeDocument/2006/relationships/image" Target="../media/image157.pn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571" Type="http://schemas.openxmlformats.org/officeDocument/2006/relationships/image" Target="../media/image571.jpeg"/><Relationship Id="rId669" Type="http://schemas.openxmlformats.org/officeDocument/2006/relationships/image" Target="../media/image669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68" Type="http://schemas.openxmlformats.org/officeDocument/2006/relationships/image" Target="../media/image16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803" Type="http://schemas.openxmlformats.org/officeDocument/2006/relationships/image" Target="../media/image803.jpeg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jpeg"/><Relationship Id="rId302" Type="http://schemas.openxmlformats.org/officeDocument/2006/relationships/image" Target="../media/image302.jpeg"/><Relationship Id="rId747" Type="http://schemas.openxmlformats.org/officeDocument/2006/relationships/image" Target="../media/image747.png"/><Relationship Id="rId954" Type="http://schemas.openxmlformats.org/officeDocument/2006/relationships/image" Target="../media/image95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49393</xdr:colOff>
      <xdr:row>41</xdr:row>
      <xdr:rowOff>22177</xdr:rowOff>
    </xdr:from>
    <xdr:to>
      <xdr:col>0</xdr:col>
      <xdr:colOff>1129393</xdr:colOff>
      <xdr:row>41</xdr:row>
      <xdr:rowOff>1102177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3" y="3782282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198</xdr:row>
      <xdr:rowOff>43540</xdr:rowOff>
    </xdr:from>
    <xdr:to>
      <xdr:col>0</xdr:col>
      <xdr:colOff>1115785</xdr:colOff>
      <xdr:row>198</xdr:row>
      <xdr:rowOff>1132111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42937590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199</xdr:row>
      <xdr:rowOff>40822</xdr:rowOff>
    </xdr:from>
    <xdr:to>
      <xdr:col>0</xdr:col>
      <xdr:colOff>1120821</xdr:colOff>
      <xdr:row>199</xdr:row>
      <xdr:rowOff>1120822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52208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200</xdr:row>
      <xdr:rowOff>27215</xdr:rowOff>
    </xdr:from>
    <xdr:to>
      <xdr:col>0</xdr:col>
      <xdr:colOff>1120821</xdr:colOff>
      <xdr:row>200</xdr:row>
      <xdr:rowOff>1107215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635026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204</xdr:row>
      <xdr:rowOff>54428</xdr:rowOff>
    </xdr:from>
    <xdr:to>
      <xdr:col>0</xdr:col>
      <xdr:colOff>1080000</xdr:colOff>
      <xdr:row>204</xdr:row>
      <xdr:rowOff>1134428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006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205</xdr:row>
      <xdr:rowOff>13608</xdr:rowOff>
    </xdr:from>
    <xdr:to>
      <xdr:col>0</xdr:col>
      <xdr:colOff>1080000</xdr:colOff>
      <xdr:row>205</xdr:row>
      <xdr:rowOff>1093608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1085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206</xdr:row>
      <xdr:rowOff>40821</xdr:rowOff>
    </xdr:from>
    <xdr:to>
      <xdr:col>0</xdr:col>
      <xdr:colOff>1107214</xdr:colOff>
      <xdr:row>206</xdr:row>
      <xdr:rowOff>1120821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51278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40821</xdr:rowOff>
    </xdr:from>
    <xdr:to>
      <xdr:col>0</xdr:col>
      <xdr:colOff>1080000</xdr:colOff>
      <xdr:row>207</xdr:row>
      <xdr:rowOff>1120821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21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208</xdr:row>
      <xdr:rowOff>20411</xdr:rowOff>
    </xdr:from>
    <xdr:to>
      <xdr:col>0</xdr:col>
      <xdr:colOff>1080000</xdr:colOff>
      <xdr:row>208</xdr:row>
      <xdr:rowOff>1100411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5443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209</xdr:row>
      <xdr:rowOff>51707</xdr:rowOff>
    </xdr:from>
    <xdr:to>
      <xdr:col>0</xdr:col>
      <xdr:colOff>1080000</xdr:colOff>
      <xdr:row>209</xdr:row>
      <xdr:rowOff>1131707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7186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210</xdr:row>
      <xdr:rowOff>40822</xdr:rowOff>
    </xdr:from>
    <xdr:to>
      <xdr:col>0</xdr:col>
      <xdr:colOff>1080000</xdr:colOff>
      <xdr:row>210</xdr:row>
      <xdr:rowOff>1120822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2511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40822</xdr:rowOff>
    </xdr:from>
    <xdr:to>
      <xdr:col>0</xdr:col>
      <xdr:colOff>1080000</xdr:colOff>
      <xdr:row>211</xdr:row>
      <xdr:rowOff>1120822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3654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212</xdr:row>
      <xdr:rowOff>13607</xdr:rowOff>
    </xdr:from>
    <xdr:to>
      <xdr:col>0</xdr:col>
      <xdr:colOff>1116000</xdr:colOff>
      <xdr:row>212</xdr:row>
      <xdr:rowOff>1129607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109557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213</xdr:row>
      <xdr:rowOff>27214</xdr:rowOff>
    </xdr:from>
    <xdr:to>
      <xdr:col>0</xdr:col>
      <xdr:colOff>1116000</xdr:colOff>
      <xdr:row>214</xdr:row>
      <xdr:rowOff>214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26616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214</xdr:row>
      <xdr:rowOff>27214</xdr:rowOff>
    </xdr:from>
    <xdr:to>
      <xdr:col>0</xdr:col>
      <xdr:colOff>1116000</xdr:colOff>
      <xdr:row>215</xdr:row>
      <xdr:rowOff>214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70702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215</xdr:row>
      <xdr:rowOff>40821</xdr:rowOff>
    </xdr:from>
    <xdr:to>
      <xdr:col>0</xdr:col>
      <xdr:colOff>1093607</xdr:colOff>
      <xdr:row>215</xdr:row>
      <xdr:rowOff>1120821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1565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222</xdr:row>
      <xdr:rowOff>40822</xdr:rowOff>
    </xdr:from>
    <xdr:to>
      <xdr:col>0</xdr:col>
      <xdr:colOff>1093607</xdr:colOff>
      <xdr:row>222</xdr:row>
      <xdr:rowOff>1120822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5480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223</xdr:row>
      <xdr:rowOff>27215</xdr:rowOff>
    </xdr:from>
    <xdr:to>
      <xdr:col>0</xdr:col>
      <xdr:colOff>1120822</xdr:colOff>
      <xdr:row>223</xdr:row>
      <xdr:rowOff>1107215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66609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149678</xdr:colOff>
      <xdr:row>224</xdr:row>
      <xdr:rowOff>40821</xdr:rowOff>
    </xdr:from>
    <xdr:to>
      <xdr:col>0</xdr:col>
      <xdr:colOff>1061357</xdr:colOff>
      <xdr:row>224</xdr:row>
      <xdr:rowOff>1120821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2" r="14011"/>
        <a:stretch/>
      </xdr:blipFill>
      <xdr:spPr>
        <a:xfrm>
          <a:off x="149678" y="167766546"/>
          <a:ext cx="91167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225</xdr:row>
      <xdr:rowOff>40821</xdr:rowOff>
    </xdr:from>
    <xdr:to>
      <xdr:col>0</xdr:col>
      <xdr:colOff>1134429</xdr:colOff>
      <xdr:row>225</xdr:row>
      <xdr:rowOff>1120821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68909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226</xdr:row>
      <xdr:rowOff>68035</xdr:rowOff>
    </xdr:from>
    <xdr:to>
      <xdr:col>0</xdr:col>
      <xdr:colOff>1080000</xdr:colOff>
      <xdr:row>227</xdr:row>
      <xdr:rowOff>5035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797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27213</xdr:colOff>
      <xdr:row>227</xdr:row>
      <xdr:rowOff>27213</xdr:rowOff>
    </xdr:from>
    <xdr:to>
      <xdr:col>0</xdr:col>
      <xdr:colOff>1107213</xdr:colOff>
      <xdr:row>227</xdr:row>
      <xdr:rowOff>1107213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1711819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228</xdr:row>
      <xdr:rowOff>54428</xdr:rowOff>
    </xdr:from>
    <xdr:to>
      <xdr:col>0</xdr:col>
      <xdr:colOff>1093606</xdr:colOff>
      <xdr:row>228</xdr:row>
      <xdr:rowOff>1134428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172352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229</xdr:row>
      <xdr:rowOff>40822</xdr:rowOff>
    </xdr:from>
    <xdr:to>
      <xdr:col>0</xdr:col>
      <xdr:colOff>1134428</xdr:colOff>
      <xdr:row>229</xdr:row>
      <xdr:rowOff>1120822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73481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230</xdr:row>
      <xdr:rowOff>27214</xdr:rowOff>
    </xdr:from>
    <xdr:to>
      <xdr:col>0</xdr:col>
      <xdr:colOff>1107214</xdr:colOff>
      <xdr:row>230</xdr:row>
      <xdr:rowOff>1107214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46109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231</xdr:row>
      <xdr:rowOff>40821</xdr:rowOff>
    </xdr:from>
    <xdr:to>
      <xdr:col>0</xdr:col>
      <xdr:colOff>1093607</xdr:colOff>
      <xdr:row>231</xdr:row>
      <xdr:rowOff>1120821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75767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232</xdr:row>
      <xdr:rowOff>54428</xdr:rowOff>
    </xdr:from>
    <xdr:to>
      <xdr:col>0</xdr:col>
      <xdr:colOff>1107214</xdr:colOff>
      <xdr:row>232</xdr:row>
      <xdr:rowOff>1134428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6924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233</xdr:row>
      <xdr:rowOff>54428</xdr:rowOff>
    </xdr:from>
    <xdr:to>
      <xdr:col>0</xdr:col>
      <xdr:colOff>1080000</xdr:colOff>
      <xdr:row>233</xdr:row>
      <xdr:rowOff>1134428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0671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42" name="Picture 59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37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43" name="Picture 59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80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44" name="Picture 59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2230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45" name="Picture 68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89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46" name="Picture 68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04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47" name="Picture 68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18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48" name="Picture 69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32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49" name="Picture 69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7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50" name="Picture 69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61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51" name="Picture 6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5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56" name="Picture 69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61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57" name="Picture 70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5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60" name="Picture 70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8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61" name="Picture 70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33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62" name="Picture 70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47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63" name="Picture 70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1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76200</xdr:rowOff>
    </xdr:from>
    <xdr:to>
      <xdr:col>0</xdr:col>
      <xdr:colOff>803892</xdr:colOff>
      <xdr:row>248</xdr:row>
      <xdr:rowOff>704850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93976625"/>
          <a:ext cx="803892" cy="6286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33293</xdr:colOff>
      <xdr:row>1159</xdr:row>
      <xdr:rowOff>79375</xdr:rowOff>
    </xdr:from>
    <xdr:to>
      <xdr:col>0</xdr:col>
      <xdr:colOff>1079500</xdr:colOff>
      <xdr:row>1159</xdr:row>
      <xdr:rowOff>1111250</xdr:rowOff>
    </xdr:to>
    <xdr:pic>
      <xdr:nvPicPr>
        <xdr:cNvPr id="66" name="Picture 7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3" y="778129000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68" name="Picture 7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18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69" name="Picture 7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3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266</xdr:row>
      <xdr:rowOff>25853</xdr:rowOff>
    </xdr:from>
    <xdr:to>
      <xdr:col>0</xdr:col>
      <xdr:colOff>1076059</xdr:colOff>
      <xdr:row>266</xdr:row>
      <xdr:rowOff>1105853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14500278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267</xdr:row>
      <xdr:rowOff>43544</xdr:rowOff>
    </xdr:from>
    <xdr:to>
      <xdr:col>0</xdr:col>
      <xdr:colOff>1093608</xdr:colOff>
      <xdr:row>267</xdr:row>
      <xdr:rowOff>1123544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608" y="2156609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268</xdr:row>
      <xdr:rowOff>24493</xdr:rowOff>
    </xdr:from>
    <xdr:to>
      <xdr:col>0</xdr:col>
      <xdr:colOff>1080000</xdr:colOff>
      <xdr:row>268</xdr:row>
      <xdr:rowOff>1104493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2167849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269</xdr:row>
      <xdr:rowOff>40821</xdr:rowOff>
    </xdr:from>
    <xdr:to>
      <xdr:col>0</xdr:col>
      <xdr:colOff>1076059</xdr:colOff>
      <xdr:row>269</xdr:row>
      <xdr:rowOff>1120821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217944246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270</xdr:row>
      <xdr:rowOff>34018</xdr:rowOff>
    </xdr:from>
    <xdr:to>
      <xdr:col>0</xdr:col>
      <xdr:colOff>1093607</xdr:colOff>
      <xdr:row>270</xdr:row>
      <xdr:rowOff>1114018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607" y="2190804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271</xdr:row>
      <xdr:rowOff>29935</xdr:rowOff>
    </xdr:from>
    <xdr:to>
      <xdr:col>0</xdr:col>
      <xdr:colOff>1148036</xdr:colOff>
      <xdr:row>271</xdr:row>
      <xdr:rowOff>1109935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8036" y="2202193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272</xdr:row>
      <xdr:rowOff>340181</xdr:rowOff>
    </xdr:from>
    <xdr:to>
      <xdr:col>0</xdr:col>
      <xdr:colOff>1080000</xdr:colOff>
      <xdr:row>272</xdr:row>
      <xdr:rowOff>981060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1672606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273</xdr:row>
      <xdr:rowOff>258536</xdr:rowOff>
    </xdr:from>
    <xdr:to>
      <xdr:col>0</xdr:col>
      <xdr:colOff>1080000</xdr:colOff>
      <xdr:row>273</xdr:row>
      <xdr:rowOff>1014141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22733961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274865</xdr:rowOff>
    </xdr:from>
    <xdr:to>
      <xdr:col>0</xdr:col>
      <xdr:colOff>1080000</xdr:colOff>
      <xdr:row>274</xdr:row>
      <xdr:rowOff>915744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3893290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275</xdr:row>
      <xdr:rowOff>321129</xdr:rowOff>
    </xdr:from>
    <xdr:to>
      <xdr:col>0</xdr:col>
      <xdr:colOff>1080000</xdr:colOff>
      <xdr:row>275</xdr:row>
      <xdr:rowOff>1076734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25082554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44903</xdr:colOff>
      <xdr:row>276</xdr:row>
      <xdr:rowOff>58513</xdr:rowOff>
    </xdr:from>
    <xdr:to>
      <xdr:col>0</xdr:col>
      <xdr:colOff>1124903</xdr:colOff>
      <xdr:row>276</xdr:row>
      <xdr:rowOff>1138513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" y="2259629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280</xdr:row>
      <xdr:rowOff>34016</xdr:rowOff>
    </xdr:from>
    <xdr:to>
      <xdr:col>0</xdr:col>
      <xdr:colOff>1080000</xdr:colOff>
      <xdr:row>280</xdr:row>
      <xdr:rowOff>1114016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5104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29936</xdr:colOff>
      <xdr:row>281</xdr:row>
      <xdr:rowOff>53068</xdr:rowOff>
    </xdr:from>
    <xdr:to>
      <xdr:col>0</xdr:col>
      <xdr:colOff>1109936</xdr:colOff>
      <xdr:row>281</xdr:row>
      <xdr:rowOff>1133068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6" y="2316724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282</xdr:row>
      <xdr:rowOff>38100</xdr:rowOff>
    </xdr:from>
    <xdr:to>
      <xdr:col>0</xdr:col>
      <xdr:colOff>1080000</xdr:colOff>
      <xdr:row>282</xdr:row>
      <xdr:rowOff>1118100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2800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283</xdr:row>
      <xdr:rowOff>25854</xdr:rowOff>
    </xdr:from>
    <xdr:to>
      <xdr:col>0</xdr:col>
      <xdr:colOff>1080000</xdr:colOff>
      <xdr:row>283</xdr:row>
      <xdr:rowOff>1105854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9312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69397</xdr:colOff>
      <xdr:row>284</xdr:row>
      <xdr:rowOff>47625</xdr:rowOff>
    </xdr:from>
    <xdr:to>
      <xdr:col>0</xdr:col>
      <xdr:colOff>1121018</xdr:colOff>
      <xdr:row>284</xdr:row>
      <xdr:rowOff>1091625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9397" y="235096050"/>
          <a:ext cx="1051621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48986</xdr:colOff>
      <xdr:row>285</xdr:row>
      <xdr:rowOff>42283</xdr:rowOff>
    </xdr:from>
    <xdr:to>
      <xdr:col>0</xdr:col>
      <xdr:colOff>1085475</xdr:colOff>
      <xdr:row>285</xdr:row>
      <xdr:rowOff>1086283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8986" y="236233708"/>
          <a:ext cx="1036489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286</xdr:row>
      <xdr:rowOff>34016</xdr:rowOff>
    </xdr:from>
    <xdr:to>
      <xdr:col>0</xdr:col>
      <xdr:colOff>1080000</xdr:colOff>
      <xdr:row>286</xdr:row>
      <xdr:rowOff>1114016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2373684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287</xdr:row>
      <xdr:rowOff>44903</xdr:rowOff>
    </xdr:from>
    <xdr:to>
      <xdr:col>0</xdr:col>
      <xdr:colOff>1080000</xdr:colOff>
      <xdr:row>287</xdr:row>
      <xdr:rowOff>1124903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2385223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57149</xdr:colOff>
      <xdr:row>288</xdr:row>
      <xdr:rowOff>58511</xdr:rowOff>
    </xdr:from>
    <xdr:to>
      <xdr:col>0</xdr:col>
      <xdr:colOff>1108769</xdr:colOff>
      <xdr:row>288</xdr:row>
      <xdr:rowOff>1102511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49" y="239678936"/>
          <a:ext cx="105162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</xdr:colOff>
      <xdr:row>289</xdr:row>
      <xdr:rowOff>69397</xdr:rowOff>
    </xdr:from>
    <xdr:to>
      <xdr:col>0</xdr:col>
      <xdr:colOff>1050803</xdr:colOff>
      <xdr:row>289</xdr:row>
      <xdr:rowOff>1113397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803" y="240832822"/>
          <a:ext cx="104400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25854</xdr:colOff>
      <xdr:row>470</xdr:row>
      <xdr:rowOff>20410</xdr:rowOff>
    </xdr:from>
    <xdr:to>
      <xdr:col>0</xdr:col>
      <xdr:colOff>1105854</xdr:colOff>
      <xdr:row>470</xdr:row>
      <xdr:rowOff>1100410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4" y="2599957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10885</xdr:colOff>
      <xdr:row>471</xdr:row>
      <xdr:rowOff>25853</xdr:rowOff>
    </xdr:from>
    <xdr:to>
      <xdr:col>0</xdr:col>
      <xdr:colOff>1090885</xdr:colOff>
      <xdr:row>471</xdr:row>
      <xdr:rowOff>1105853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261144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28574</xdr:colOff>
      <xdr:row>472</xdr:row>
      <xdr:rowOff>38099</xdr:rowOff>
    </xdr:from>
    <xdr:to>
      <xdr:col>0</xdr:col>
      <xdr:colOff>1108574</xdr:colOff>
      <xdr:row>472</xdr:row>
      <xdr:rowOff>1118099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622994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473</xdr:row>
      <xdr:rowOff>13608</xdr:rowOff>
    </xdr:from>
    <xdr:to>
      <xdr:col>0</xdr:col>
      <xdr:colOff>1107214</xdr:colOff>
      <xdr:row>473</xdr:row>
      <xdr:rowOff>1093608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34179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474</xdr:row>
      <xdr:rowOff>40822</xdr:rowOff>
    </xdr:from>
    <xdr:to>
      <xdr:col>0</xdr:col>
      <xdr:colOff>1080000</xdr:colOff>
      <xdr:row>474</xdr:row>
      <xdr:rowOff>1120822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88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475</xdr:row>
      <xdr:rowOff>40822</xdr:rowOff>
    </xdr:from>
    <xdr:to>
      <xdr:col>0</xdr:col>
      <xdr:colOff>1120822</xdr:colOff>
      <xdr:row>475</xdr:row>
      <xdr:rowOff>1120822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65731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476</xdr:row>
      <xdr:rowOff>27214</xdr:rowOff>
    </xdr:from>
    <xdr:to>
      <xdr:col>0</xdr:col>
      <xdr:colOff>1107214</xdr:colOff>
      <xdr:row>476</xdr:row>
      <xdr:rowOff>1107214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68605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477</xdr:row>
      <xdr:rowOff>40821</xdr:rowOff>
    </xdr:from>
    <xdr:to>
      <xdr:col>0</xdr:col>
      <xdr:colOff>1107214</xdr:colOff>
      <xdr:row>477</xdr:row>
      <xdr:rowOff>1120821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80171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478</xdr:row>
      <xdr:rowOff>54428</xdr:rowOff>
    </xdr:from>
    <xdr:to>
      <xdr:col>0</xdr:col>
      <xdr:colOff>1080000</xdr:colOff>
      <xdr:row>478</xdr:row>
      <xdr:rowOff>1134428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1737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479</xdr:row>
      <xdr:rowOff>54428</xdr:rowOff>
    </xdr:from>
    <xdr:to>
      <xdr:col>0</xdr:col>
      <xdr:colOff>1080000</xdr:colOff>
      <xdr:row>479</xdr:row>
      <xdr:rowOff>1134428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3167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480</xdr:row>
      <xdr:rowOff>47625</xdr:rowOff>
    </xdr:from>
    <xdr:to>
      <xdr:col>0</xdr:col>
      <xdr:colOff>1120821</xdr:colOff>
      <xdr:row>480</xdr:row>
      <xdr:rowOff>1120821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5027250"/>
          <a:ext cx="1073196" cy="10731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108" name="Picture 57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835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109" name="Picture 57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978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110" name="Picture 57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121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111" name="Picture 57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264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116" name="Picture 58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407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117" name="Picture 584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5503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123" name="Picture 66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17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124" name="Picture 66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960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125" name="Picture 66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10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79375</xdr:colOff>
      <xdr:row>492</xdr:row>
      <xdr:rowOff>63500</xdr:rowOff>
    </xdr:from>
    <xdr:to>
      <xdr:col>0</xdr:col>
      <xdr:colOff>1125582</xdr:colOff>
      <xdr:row>492</xdr:row>
      <xdr:rowOff>1095375</xdr:rowOff>
    </xdr:to>
    <xdr:pic>
      <xdr:nvPicPr>
        <xdr:cNvPr id="126" name="Picture 66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8088887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79376</xdr:colOff>
      <xdr:row>493</xdr:row>
      <xdr:rowOff>79375</xdr:rowOff>
    </xdr:from>
    <xdr:to>
      <xdr:col>0</xdr:col>
      <xdr:colOff>1077296</xdr:colOff>
      <xdr:row>493</xdr:row>
      <xdr:rowOff>1063625</xdr:rowOff>
    </xdr:to>
    <xdr:pic>
      <xdr:nvPicPr>
        <xdr:cNvPr id="127" name="Picture 66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83190750"/>
          <a:ext cx="997920" cy="984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128" name="Picture 66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53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129" name="Picture 67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675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130" name="Picture 67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18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131" name="Picture 67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961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132" name="Picture 67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10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133" name="Picture 67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3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134" name="Picture 67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76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135" name="Picture 67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19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136" name="Picture 67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96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137" name="Picture 67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05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138" name="Picture 679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48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139" name="Picture 68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391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140" name="Picture 68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3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141" name="Picture 68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677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142" name="Picture 68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820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143" name="Picture 68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963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144" name="Picture 68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106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145" name="Picture 71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249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146" name="Picture 71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392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149" name="Picture 724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649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150" name="Picture 725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5423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15240</xdr:colOff>
      <xdr:row>500</xdr:row>
      <xdr:rowOff>83820</xdr:rowOff>
    </xdr:from>
    <xdr:to>
      <xdr:col>0</xdr:col>
      <xdr:colOff>1112520</xdr:colOff>
      <xdr:row>500</xdr:row>
      <xdr:rowOff>906780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8474745"/>
          <a:ext cx="1097280" cy="82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499</xdr:row>
      <xdr:rowOff>78922</xdr:rowOff>
    </xdr:from>
    <xdr:to>
      <xdr:col>0</xdr:col>
      <xdr:colOff>1124494</xdr:colOff>
      <xdr:row>499</xdr:row>
      <xdr:rowOff>939982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07326847"/>
          <a:ext cx="1097280" cy="8610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5347</xdr:colOff>
      <xdr:row>798</xdr:row>
      <xdr:rowOff>18954</xdr:rowOff>
    </xdr:from>
    <xdr:to>
      <xdr:col>0</xdr:col>
      <xdr:colOff>1074654</xdr:colOff>
      <xdr:row>798</xdr:row>
      <xdr:rowOff>1088261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" y="336708654"/>
          <a:ext cx="1069307" cy="106930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799</xdr:row>
      <xdr:rowOff>40822</xdr:rowOff>
    </xdr:from>
    <xdr:to>
      <xdr:col>0</xdr:col>
      <xdr:colOff>1080000</xdr:colOff>
      <xdr:row>799</xdr:row>
      <xdr:rowOff>1120822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873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800</xdr:row>
      <xdr:rowOff>27214</xdr:rowOff>
    </xdr:from>
    <xdr:to>
      <xdr:col>0</xdr:col>
      <xdr:colOff>1134428</xdr:colOff>
      <xdr:row>800</xdr:row>
      <xdr:rowOff>1107214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339002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801</xdr:row>
      <xdr:rowOff>40822</xdr:rowOff>
    </xdr:from>
    <xdr:to>
      <xdr:col>0</xdr:col>
      <xdr:colOff>1107214</xdr:colOff>
      <xdr:row>801</xdr:row>
      <xdr:rowOff>1120822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40159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802</xdr:row>
      <xdr:rowOff>13607</xdr:rowOff>
    </xdr:from>
    <xdr:to>
      <xdr:col>0</xdr:col>
      <xdr:colOff>1148036</xdr:colOff>
      <xdr:row>802</xdr:row>
      <xdr:rowOff>1093607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341275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803</xdr:row>
      <xdr:rowOff>27215</xdr:rowOff>
    </xdr:from>
    <xdr:to>
      <xdr:col>0</xdr:col>
      <xdr:colOff>1134429</xdr:colOff>
      <xdr:row>803</xdr:row>
      <xdr:rowOff>1107215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342431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804</xdr:row>
      <xdr:rowOff>27215</xdr:rowOff>
    </xdr:from>
    <xdr:to>
      <xdr:col>0</xdr:col>
      <xdr:colOff>1093607</xdr:colOff>
      <xdr:row>804</xdr:row>
      <xdr:rowOff>1107215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43574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805</xdr:row>
      <xdr:rowOff>40821</xdr:rowOff>
    </xdr:from>
    <xdr:to>
      <xdr:col>0</xdr:col>
      <xdr:colOff>1120821</xdr:colOff>
      <xdr:row>805</xdr:row>
      <xdr:rowOff>1120821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44731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278</xdr:row>
      <xdr:rowOff>48077</xdr:rowOff>
    </xdr:from>
    <xdr:to>
      <xdr:col>0</xdr:col>
      <xdr:colOff>1111750</xdr:colOff>
      <xdr:row>278</xdr:row>
      <xdr:rowOff>1128077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0618157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83342</xdr:colOff>
      <xdr:row>812</xdr:row>
      <xdr:rowOff>71438</xdr:rowOff>
    </xdr:from>
    <xdr:to>
      <xdr:col>0</xdr:col>
      <xdr:colOff>1059656</xdr:colOff>
      <xdr:row>812</xdr:row>
      <xdr:rowOff>1115084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15227" r="18182" b="14318"/>
        <a:stretch/>
      </xdr:blipFill>
      <xdr:spPr>
        <a:xfrm>
          <a:off x="83342" y="346371863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28575</xdr:colOff>
      <xdr:row>833</xdr:row>
      <xdr:rowOff>47625</xdr:rowOff>
    </xdr:from>
    <xdr:to>
      <xdr:col>0</xdr:col>
      <xdr:colOff>1104900</xdr:colOff>
      <xdr:row>833</xdr:row>
      <xdr:rowOff>1123950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8575" y="357378000"/>
          <a:ext cx="1076325" cy="1076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834</xdr:row>
      <xdr:rowOff>28574</xdr:rowOff>
    </xdr:from>
    <xdr:to>
      <xdr:col>0</xdr:col>
      <xdr:colOff>1095375</xdr:colOff>
      <xdr:row>834</xdr:row>
      <xdr:rowOff>1076325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7625" y="358501949"/>
          <a:ext cx="1047750" cy="10477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835</xdr:row>
      <xdr:rowOff>40821</xdr:rowOff>
    </xdr:from>
    <xdr:to>
      <xdr:col>0</xdr:col>
      <xdr:colOff>1051437</xdr:colOff>
      <xdr:row>835</xdr:row>
      <xdr:rowOff>1061356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/>
        <a:srcRect l="13663" t="16026" r="11803" b="10683"/>
        <a:stretch/>
      </xdr:blipFill>
      <xdr:spPr>
        <a:xfrm>
          <a:off x="13606" y="359657196"/>
          <a:ext cx="1037831" cy="102053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836</xdr:row>
      <xdr:rowOff>69397</xdr:rowOff>
    </xdr:from>
    <xdr:to>
      <xdr:col>0</xdr:col>
      <xdr:colOff>1088571</xdr:colOff>
      <xdr:row>836</xdr:row>
      <xdr:rowOff>1031698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/>
        <a:srcRect b="8490"/>
        <a:stretch/>
      </xdr:blipFill>
      <xdr:spPr>
        <a:xfrm>
          <a:off x="40821" y="360828772"/>
          <a:ext cx="1047750" cy="9623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838</xdr:row>
      <xdr:rowOff>11792</xdr:rowOff>
    </xdr:from>
    <xdr:to>
      <xdr:col>0</xdr:col>
      <xdr:colOff>1144815</xdr:colOff>
      <xdr:row>838</xdr:row>
      <xdr:rowOff>1129393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3057167"/>
          <a:ext cx="1117601" cy="11176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839</xdr:row>
      <xdr:rowOff>21168</xdr:rowOff>
    </xdr:from>
    <xdr:to>
      <xdr:col>1</xdr:col>
      <xdr:colOff>1687</xdr:colOff>
      <xdr:row>839</xdr:row>
      <xdr:rowOff>1100668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3" t="13195" r="13435" b="13194"/>
        <a:stretch/>
      </xdr:blipFill>
      <xdr:spPr>
        <a:xfrm>
          <a:off x="13608" y="364209543"/>
          <a:ext cx="1140604" cy="1079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840</xdr:row>
      <xdr:rowOff>31748</xdr:rowOff>
    </xdr:from>
    <xdr:to>
      <xdr:col>1</xdr:col>
      <xdr:colOff>7352</xdr:colOff>
      <xdr:row>840</xdr:row>
      <xdr:rowOff>1132415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2985" r="14042" b="14328"/>
        <a:stretch/>
      </xdr:blipFill>
      <xdr:spPr>
        <a:xfrm>
          <a:off x="0" y="365363123"/>
          <a:ext cx="115987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843</xdr:row>
      <xdr:rowOff>7560</xdr:rowOff>
    </xdr:from>
    <xdr:to>
      <xdr:col>0</xdr:col>
      <xdr:colOff>1142697</xdr:colOff>
      <xdr:row>843</xdr:row>
      <xdr:rowOff>1123043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8767935"/>
          <a:ext cx="1115483" cy="11154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844</xdr:row>
      <xdr:rowOff>13607</xdr:rowOff>
    </xdr:from>
    <xdr:to>
      <xdr:col>0</xdr:col>
      <xdr:colOff>1149047</xdr:colOff>
      <xdr:row>844</xdr:row>
      <xdr:rowOff>1135440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369916982"/>
          <a:ext cx="1121833" cy="112183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31751</xdr:colOff>
      <xdr:row>845</xdr:row>
      <xdr:rowOff>25400</xdr:rowOff>
    </xdr:from>
    <xdr:to>
      <xdr:col>1</xdr:col>
      <xdr:colOff>6352</xdr:colOff>
      <xdr:row>846</xdr:row>
      <xdr:rowOff>15876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566429525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846</xdr:row>
      <xdr:rowOff>1135626</xdr:rowOff>
    </xdr:from>
    <xdr:to>
      <xdr:col>0</xdr:col>
      <xdr:colOff>1109940</xdr:colOff>
      <xdr:row>847</xdr:row>
      <xdr:rowOff>1052285</xdr:rowOff>
    </xdr:to>
    <xdr:pic>
      <xdr:nvPicPr>
        <xdr:cNvPr id="182" name="Picture 12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682751"/>
          <a:ext cx="1109940" cy="105965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848</xdr:row>
      <xdr:rowOff>48987</xdr:rowOff>
    </xdr:from>
    <xdr:to>
      <xdr:col>0</xdr:col>
      <xdr:colOff>1135244</xdr:colOff>
      <xdr:row>848</xdr:row>
      <xdr:rowOff>988786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377953362"/>
          <a:ext cx="1135244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849</xdr:row>
      <xdr:rowOff>31751</xdr:rowOff>
    </xdr:from>
    <xdr:to>
      <xdr:col>0</xdr:col>
      <xdr:colOff>1137800</xdr:colOff>
      <xdr:row>849</xdr:row>
      <xdr:rowOff>973667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379079126"/>
          <a:ext cx="1137800" cy="9419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</xdr:colOff>
      <xdr:row>850</xdr:row>
      <xdr:rowOff>76200</xdr:rowOff>
    </xdr:from>
    <xdr:to>
      <xdr:col>0</xdr:col>
      <xdr:colOff>1080849</xdr:colOff>
      <xdr:row>850</xdr:row>
      <xdr:rowOff>963083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9525" y="380266575"/>
          <a:ext cx="1071324" cy="8868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851</xdr:row>
      <xdr:rowOff>93134</xdr:rowOff>
    </xdr:from>
    <xdr:to>
      <xdr:col>0</xdr:col>
      <xdr:colOff>1138268</xdr:colOff>
      <xdr:row>851</xdr:row>
      <xdr:rowOff>1032933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381426509"/>
          <a:ext cx="1138268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852</xdr:row>
      <xdr:rowOff>236009</xdr:rowOff>
    </xdr:from>
    <xdr:to>
      <xdr:col>0</xdr:col>
      <xdr:colOff>1123200</xdr:colOff>
      <xdr:row>852</xdr:row>
      <xdr:rowOff>853152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382712384"/>
          <a:ext cx="1123200" cy="61714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853</xdr:row>
      <xdr:rowOff>198967</xdr:rowOff>
    </xdr:from>
    <xdr:to>
      <xdr:col>0</xdr:col>
      <xdr:colOff>1123200</xdr:colOff>
      <xdr:row>853</xdr:row>
      <xdr:rowOff>877825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383818342"/>
          <a:ext cx="1123200" cy="67885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854</xdr:row>
      <xdr:rowOff>27213</xdr:rowOff>
    </xdr:from>
    <xdr:to>
      <xdr:col>0</xdr:col>
      <xdr:colOff>1123200</xdr:colOff>
      <xdr:row>854</xdr:row>
      <xdr:rowOff>1048303</xdr:rowOff>
    </xdr:to>
    <xdr:pic>
      <xdr:nvPicPr>
        <xdr:cNvPr id="191" name="Picture 108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08"/>
        <a:stretch/>
      </xdr:blipFill>
      <xdr:spPr bwMode="auto">
        <a:xfrm>
          <a:off x="0" y="384789588"/>
          <a:ext cx="1123200" cy="10210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192" name="Picture 19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05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193" name="Picture 19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048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194" name="Picture 19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91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195" name="Picture 19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334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196" name="Picture 21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477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197" name="Picture 21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20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198" name="Picture 48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192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199" name="Picture 48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335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200" name="Picture 495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478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201" name="Picture 5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6213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40821</xdr:colOff>
      <xdr:row>841</xdr:row>
      <xdr:rowOff>54428</xdr:rowOff>
    </xdr:from>
    <xdr:to>
      <xdr:col>0</xdr:col>
      <xdr:colOff>1120821</xdr:colOff>
      <xdr:row>841</xdr:row>
      <xdr:rowOff>1134428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665288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842</xdr:row>
      <xdr:rowOff>27214</xdr:rowOff>
    </xdr:from>
    <xdr:to>
      <xdr:col>0</xdr:col>
      <xdr:colOff>1093608</xdr:colOff>
      <xdr:row>842</xdr:row>
      <xdr:rowOff>1107214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3676445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213" name="Picture 23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89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215" name="Picture 239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37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216" name="Picture 24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51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218" name="Picture 24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80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219" name="Picture 244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94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221" name="Picture 24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233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222" name="Picture 24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376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223" name="Picture 25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37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224" name="Picture 258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520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225" name="Picture 27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23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226" name="Picture 27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7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227" name="Picture 27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521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228" name="Picture 275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66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23812</xdr:colOff>
      <xdr:row>900</xdr:row>
      <xdr:rowOff>47625</xdr:rowOff>
    </xdr:from>
    <xdr:to>
      <xdr:col>0</xdr:col>
      <xdr:colOff>1103812</xdr:colOff>
      <xdr:row>900</xdr:row>
      <xdr:rowOff>1127625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419566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901</xdr:row>
      <xdr:rowOff>35719</xdr:rowOff>
    </xdr:from>
    <xdr:to>
      <xdr:col>0</xdr:col>
      <xdr:colOff>1115719</xdr:colOff>
      <xdr:row>901</xdr:row>
      <xdr:rowOff>1115719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20697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902</xdr:row>
      <xdr:rowOff>23812</xdr:rowOff>
    </xdr:from>
    <xdr:to>
      <xdr:col>0</xdr:col>
      <xdr:colOff>1080000</xdr:colOff>
      <xdr:row>902</xdr:row>
      <xdr:rowOff>1103812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82891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903</xdr:row>
      <xdr:rowOff>35719</xdr:rowOff>
    </xdr:from>
    <xdr:to>
      <xdr:col>0</xdr:col>
      <xdr:colOff>1080000</xdr:colOff>
      <xdr:row>903</xdr:row>
      <xdr:rowOff>1115719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983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904</xdr:row>
      <xdr:rowOff>35718</xdr:rowOff>
    </xdr:from>
    <xdr:to>
      <xdr:col>0</xdr:col>
      <xdr:colOff>1127625</xdr:colOff>
      <xdr:row>904</xdr:row>
      <xdr:rowOff>1115718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241268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905</xdr:row>
      <xdr:rowOff>23813</xdr:rowOff>
    </xdr:from>
    <xdr:to>
      <xdr:col>0</xdr:col>
      <xdr:colOff>1080000</xdr:colOff>
      <xdr:row>905</xdr:row>
      <xdr:rowOff>1103813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2579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912</xdr:row>
      <xdr:rowOff>35718</xdr:rowOff>
    </xdr:from>
    <xdr:to>
      <xdr:col>0</xdr:col>
      <xdr:colOff>1080000</xdr:colOff>
      <xdr:row>912</xdr:row>
      <xdr:rowOff>1115718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84281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914</xdr:row>
      <xdr:rowOff>35719</xdr:rowOff>
    </xdr:from>
    <xdr:to>
      <xdr:col>0</xdr:col>
      <xdr:colOff>1103813</xdr:colOff>
      <xdr:row>914</xdr:row>
      <xdr:rowOff>1115719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401288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915</xdr:row>
      <xdr:rowOff>23812</xdr:rowOff>
    </xdr:from>
    <xdr:to>
      <xdr:col>0</xdr:col>
      <xdr:colOff>1115719</xdr:colOff>
      <xdr:row>915</xdr:row>
      <xdr:rowOff>1103812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4240291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244" name="Picture 28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80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247" name="Picture 2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237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248" name="Picture 29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380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250" name="Picture 31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666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253" name="Picture 32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095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254" name="Picture 325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38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256" name="Picture 33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524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259" name="Picture 34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531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260" name="Picture 34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150818"/>
          <a:ext cx="1160318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21428</xdr:colOff>
      <xdr:row>932</xdr:row>
      <xdr:rowOff>9524</xdr:rowOff>
    </xdr:from>
    <xdr:to>
      <xdr:col>0</xdr:col>
      <xdr:colOff>1101428</xdr:colOff>
      <xdr:row>932</xdr:row>
      <xdr:rowOff>1089524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1428" y="4656010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116681</xdr:colOff>
      <xdr:row>933</xdr:row>
      <xdr:rowOff>38100</xdr:rowOff>
    </xdr:from>
    <xdr:to>
      <xdr:col>0</xdr:col>
      <xdr:colOff>1120316</xdr:colOff>
      <xdr:row>933</xdr:row>
      <xdr:rowOff>1118100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16681" y="466772625"/>
          <a:ext cx="100363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264" name="Picture 22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164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265" name="Picture 23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307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269" name="Picture 23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9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270" name="Picture 23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5925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934</xdr:row>
      <xdr:rowOff>23813</xdr:rowOff>
    </xdr:from>
    <xdr:to>
      <xdr:col>0</xdr:col>
      <xdr:colOff>1080000</xdr:colOff>
      <xdr:row>934</xdr:row>
      <xdr:rowOff>1103813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1873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935</xdr:row>
      <xdr:rowOff>47625</xdr:rowOff>
    </xdr:from>
    <xdr:to>
      <xdr:col>0</xdr:col>
      <xdr:colOff>1103813</xdr:colOff>
      <xdr:row>935</xdr:row>
      <xdr:rowOff>1127625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713541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938</xdr:row>
      <xdr:rowOff>11905</xdr:rowOff>
    </xdr:from>
    <xdr:to>
      <xdr:col>0</xdr:col>
      <xdr:colOff>1115719</xdr:colOff>
      <xdr:row>938</xdr:row>
      <xdr:rowOff>1091905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47474743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939</xdr:row>
      <xdr:rowOff>47624</xdr:rowOff>
    </xdr:from>
    <xdr:to>
      <xdr:col>0</xdr:col>
      <xdr:colOff>1103812</xdr:colOff>
      <xdr:row>939</xdr:row>
      <xdr:rowOff>1127624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4759261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942</xdr:row>
      <xdr:rowOff>35719</xdr:rowOff>
    </xdr:from>
    <xdr:to>
      <xdr:col>0</xdr:col>
      <xdr:colOff>1080000</xdr:colOff>
      <xdr:row>942</xdr:row>
      <xdr:rowOff>1115719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39152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943</xdr:row>
      <xdr:rowOff>23812</xdr:rowOff>
    </xdr:from>
    <xdr:to>
      <xdr:col>0</xdr:col>
      <xdr:colOff>1103813</xdr:colOff>
      <xdr:row>943</xdr:row>
      <xdr:rowOff>1103812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4850463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944</xdr:row>
      <xdr:rowOff>23813</xdr:rowOff>
    </xdr:from>
    <xdr:to>
      <xdr:col>0</xdr:col>
      <xdr:colOff>1127625</xdr:colOff>
      <xdr:row>944</xdr:row>
      <xdr:rowOff>1103813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61893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989</xdr:row>
      <xdr:rowOff>38100</xdr:rowOff>
    </xdr:from>
    <xdr:to>
      <xdr:col>0</xdr:col>
      <xdr:colOff>1114109</xdr:colOff>
      <xdr:row>990</xdr:row>
      <xdr:rowOff>0</xdr:rowOff>
    </xdr:to>
    <xdr:pic>
      <xdr:nvPicPr>
        <xdr:cNvPr id="281" name="Picture 6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89261150"/>
          <a:ext cx="1114108" cy="11049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990</xdr:row>
      <xdr:rowOff>47624</xdr:rowOff>
    </xdr:from>
    <xdr:to>
      <xdr:col>0</xdr:col>
      <xdr:colOff>1104503</xdr:colOff>
      <xdr:row>990</xdr:row>
      <xdr:rowOff>1142999</xdr:rowOff>
    </xdr:to>
    <xdr:pic>
      <xdr:nvPicPr>
        <xdr:cNvPr id="282" name="Picture 7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413674"/>
          <a:ext cx="1104503" cy="10953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283" name="Picture 14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8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295275</xdr:colOff>
      <xdr:row>999</xdr:row>
      <xdr:rowOff>38100</xdr:rowOff>
    </xdr:from>
    <xdr:to>
      <xdr:col>0</xdr:col>
      <xdr:colOff>800100</xdr:colOff>
      <xdr:row>999</xdr:row>
      <xdr:rowOff>799728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95275" y="500691150"/>
          <a:ext cx="504825" cy="7616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991</xdr:row>
      <xdr:rowOff>228600</xdr:rowOff>
    </xdr:from>
    <xdr:to>
      <xdr:col>0</xdr:col>
      <xdr:colOff>1152000</xdr:colOff>
      <xdr:row>991</xdr:row>
      <xdr:rowOff>1038225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4" t="9095" r="-1654" b="20625"/>
        <a:stretch/>
      </xdr:blipFill>
      <xdr:spPr>
        <a:xfrm>
          <a:off x="0" y="491737650"/>
          <a:ext cx="1152000" cy="809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992</xdr:row>
      <xdr:rowOff>28575</xdr:rowOff>
    </xdr:from>
    <xdr:to>
      <xdr:col>0</xdr:col>
      <xdr:colOff>1143000</xdr:colOff>
      <xdr:row>992</xdr:row>
      <xdr:rowOff>1123949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492680625"/>
          <a:ext cx="1095374" cy="109537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21167</xdr:colOff>
      <xdr:row>994</xdr:row>
      <xdr:rowOff>52917</xdr:rowOff>
    </xdr:from>
    <xdr:to>
      <xdr:col>0</xdr:col>
      <xdr:colOff>1083733</xdr:colOff>
      <xdr:row>994</xdr:row>
      <xdr:rowOff>1115483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494990967"/>
          <a:ext cx="1062566" cy="106256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37041</xdr:colOff>
      <xdr:row>996</xdr:row>
      <xdr:rowOff>54503</xdr:rowOff>
    </xdr:from>
    <xdr:to>
      <xdr:col>0</xdr:col>
      <xdr:colOff>1083469</xdr:colOff>
      <xdr:row>996</xdr:row>
      <xdr:rowOff>1100931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" y="497278553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46567</xdr:colOff>
      <xdr:row>998</xdr:row>
      <xdr:rowOff>52918</xdr:rowOff>
    </xdr:from>
    <xdr:to>
      <xdr:col>0</xdr:col>
      <xdr:colOff>1100667</xdr:colOff>
      <xdr:row>998</xdr:row>
      <xdr:rowOff>1107018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7" y="499562968"/>
          <a:ext cx="1054100" cy="10541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999</xdr:row>
      <xdr:rowOff>10584</xdr:rowOff>
    </xdr:from>
    <xdr:to>
      <xdr:col>0</xdr:col>
      <xdr:colOff>1100667</xdr:colOff>
      <xdr:row>999</xdr:row>
      <xdr:rowOff>1111251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663634"/>
          <a:ext cx="110066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10583</xdr:colOff>
      <xdr:row>1000</xdr:row>
      <xdr:rowOff>42334</xdr:rowOff>
    </xdr:from>
    <xdr:to>
      <xdr:col>0</xdr:col>
      <xdr:colOff>1047750</xdr:colOff>
      <xdr:row>1000</xdr:row>
      <xdr:rowOff>1079501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501838384"/>
          <a:ext cx="1037167" cy="10371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1001</xdr:row>
      <xdr:rowOff>31749</xdr:rowOff>
    </xdr:from>
    <xdr:to>
      <xdr:col>0</xdr:col>
      <xdr:colOff>1100666</xdr:colOff>
      <xdr:row>1001</xdr:row>
      <xdr:rowOff>1132416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2970799"/>
          <a:ext cx="1100666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1010</xdr:row>
      <xdr:rowOff>11906</xdr:rowOff>
    </xdr:from>
    <xdr:to>
      <xdr:col>1</xdr:col>
      <xdr:colOff>0</xdr:colOff>
      <xdr:row>1011</xdr:row>
      <xdr:rowOff>11906</xdr:rowOff>
    </xdr:to>
    <xdr:pic>
      <xdr:nvPicPr>
        <xdr:cNvPr id="300" name="Picture 25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189956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301" name="Picture 26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2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302" name="Picture 26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464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303" name="Picture 26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607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304" name="Picture 26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750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305" name="Picture 26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89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306" name="Picture 26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03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307" name="Picture 26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179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308" name="Picture 26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322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309" name="Picture 26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465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311" name="Picture 35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75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315" name="Picture 36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32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316" name="Picture 37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46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321" name="Picture 38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181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323" name="Picture 39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511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324" name="Picture 39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610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326" name="Picture 40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89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1157</xdr:row>
      <xdr:rowOff>31750</xdr:rowOff>
    </xdr:from>
    <xdr:to>
      <xdr:col>1</xdr:col>
      <xdr:colOff>0</xdr:colOff>
      <xdr:row>1158</xdr:row>
      <xdr:rowOff>31750</xdr:rowOff>
    </xdr:to>
    <xdr:pic>
      <xdr:nvPicPr>
        <xdr:cNvPr id="327" name="Picture 4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400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328" name="Picture 40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182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1156</xdr:row>
      <xdr:rowOff>47625</xdr:rowOff>
    </xdr:from>
    <xdr:to>
      <xdr:col>1</xdr:col>
      <xdr:colOff>0</xdr:colOff>
      <xdr:row>1156</xdr:row>
      <xdr:rowOff>1025524</xdr:rowOff>
    </xdr:to>
    <xdr:pic>
      <xdr:nvPicPr>
        <xdr:cNvPr id="331" name="Picture 42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699375"/>
          <a:ext cx="1158875" cy="97789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333" name="Picture 42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897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335" name="Picture 43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183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336" name="Picture 43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3260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337" name="Picture 22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08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1031</xdr:row>
      <xdr:rowOff>23812</xdr:rowOff>
    </xdr:from>
    <xdr:to>
      <xdr:col>1</xdr:col>
      <xdr:colOff>0</xdr:colOff>
      <xdr:row>1032</xdr:row>
      <xdr:rowOff>23812</xdr:rowOff>
    </xdr:to>
    <xdr:pic>
      <xdr:nvPicPr>
        <xdr:cNvPr id="338" name="Picture 21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969112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339" name="Picture 22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08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33339</xdr:colOff>
      <xdr:row>1052</xdr:row>
      <xdr:rowOff>16669</xdr:rowOff>
    </xdr:from>
    <xdr:to>
      <xdr:col>0</xdr:col>
      <xdr:colOff>1113339</xdr:colOff>
      <xdr:row>1052</xdr:row>
      <xdr:rowOff>1096669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3339" y="5899189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14287</xdr:colOff>
      <xdr:row>1053</xdr:row>
      <xdr:rowOff>33337</xdr:rowOff>
    </xdr:from>
    <xdr:to>
      <xdr:col>0</xdr:col>
      <xdr:colOff>1094287</xdr:colOff>
      <xdr:row>1053</xdr:row>
      <xdr:rowOff>1113337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4287" y="5910786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</xdr:colOff>
      <xdr:row>1054</xdr:row>
      <xdr:rowOff>38099</xdr:rowOff>
    </xdr:from>
    <xdr:to>
      <xdr:col>0</xdr:col>
      <xdr:colOff>1084762</xdr:colOff>
      <xdr:row>1054</xdr:row>
      <xdr:rowOff>1118099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762" y="59222639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64293</xdr:colOff>
      <xdr:row>1055</xdr:row>
      <xdr:rowOff>47625</xdr:rowOff>
    </xdr:from>
    <xdr:to>
      <xdr:col>0</xdr:col>
      <xdr:colOff>1144293</xdr:colOff>
      <xdr:row>1055</xdr:row>
      <xdr:rowOff>1127625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4293" y="5933789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1047</xdr:row>
      <xdr:rowOff>28575</xdr:rowOff>
    </xdr:from>
    <xdr:to>
      <xdr:col>0</xdr:col>
      <xdr:colOff>1091906</xdr:colOff>
      <xdr:row>1047</xdr:row>
      <xdr:rowOff>1108575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1906" y="5842158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1048</xdr:row>
      <xdr:rowOff>26194</xdr:rowOff>
    </xdr:from>
    <xdr:to>
      <xdr:col>0</xdr:col>
      <xdr:colOff>1080000</xdr:colOff>
      <xdr:row>1048</xdr:row>
      <xdr:rowOff>1106194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585356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202405</xdr:colOff>
      <xdr:row>1049</xdr:row>
      <xdr:rowOff>26194</xdr:rowOff>
    </xdr:from>
    <xdr:to>
      <xdr:col>0</xdr:col>
      <xdr:colOff>918255</xdr:colOff>
      <xdr:row>1049</xdr:row>
      <xdr:rowOff>1106194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02405" y="586499494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200024</xdr:colOff>
      <xdr:row>1050</xdr:row>
      <xdr:rowOff>30956</xdr:rowOff>
    </xdr:from>
    <xdr:to>
      <xdr:col>0</xdr:col>
      <xdr:colOff>915874</xdr:colOff>
      <xdr:row>1050</xdr:row>
      <xdr:rowOff>1110956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00024" y="587647256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180974</xdr:colOff>
      <xdr:row>1051</xdr:row>
      <xdr:rowOff>40480</xdr:rowOff>
    </xdr:from>
    <xdr:to>
      <xdr:col>0</xdr:col>
      <xdr:colOff>896824</xdr:colOff>
      <xdr:row>1051</xdr:row>
      <xdr:rowOff>1120480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80974" y="588799780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353" name="Picture 629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474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354" name="Picture 63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617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355" name="Picture 63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760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356" name="Picture 63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903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357" name="Picture 63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046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358" name="Picture 63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189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359" name="Picture 63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332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360" name="Picture 63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475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361" name="Picture 63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61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362" name="Picture 638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761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363" name="Picture 63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904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364" name="Picture 64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47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365" name="Picture 64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190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366" name="Picture 64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333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367" name="Picture 64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476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368" name="Picture 64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619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369" name="Picture 64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762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370" name="Picture 64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905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371" name="Picture 64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0483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373" name="Picture 27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6591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35719</xdr:colOff>
      <xdr:row>1103</xdr:row>
      <xdr:rowOff>11906</xdr:rowOff>
    </xdr:from>
    <xdr:to>
      <xdr:col>0</xdr:col>
      <xdr:colOff>1115719</xdr:colOff>
      <xdr:row>1103</xdr:row>
      <xdr:rowOff>1091906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22420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1104</xdr:row>
      <xdr:rowOff>35719</xdr:rowOff>
    </xdr:from>
    <xdr:to>
      <xdr:col>0</xdr:col>
      <xdr:colOff>1091906</xdr:colOff>
      <xdr:row>1104</xdr:row>
      <xdr:rowOff>1115719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6234088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1110</xdr:row>
      <xdr:rowOff>35719</xdr:rowOff>
    </xdr:from>
    <xdr:to>
      <xdr:col>0</xdr:col>
      <xdr:colOff>1103812</xdr:colOff>
      <xdr:row>1110</xdr:row>
      <xdr:rowOff>1115719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627266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1111</xdr:row>
      <xdr:rowOff>23812</xdr:rowOff>
    </xdr:from>
    <xdr:to>
      <xdr:col>0</xdr:col>
      <xdr:colOff>1115719</xdr:colOff>
      <xdr:row>1111</xdr:row>
      <xdr:rowOff>1103812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839758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1112</xdr:row>
      <xdr:rowOff>35719</xdr:rowOff>
    </xdr:from>
    <xdr:to>
      <xdr:col>0</xdr:col>
      <xdr:colOff>1115719</xdr:colOff>
      <xdr:row>1112</xdr:row>
      <xdr:rowOff>1115719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6295524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1113</xdr:row>
      <xdr:rowOff>35720</xdr:rowOff>
    </xdr:from>
    <xdr:to>
      <xdr:col>0</xdr:col>
      <xdr:colOff>1095875</xdr:colOff>
      <xdr:row>1113</xdr:row>
      <xdr:rowOff>1115720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76559172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1114</xdr:row>
      <xdr:rowOff>47625</xdr:rowOff>
    </xdr:from>
    <xdr:to>
      <xdr:col>0</xdr:col>
      <xdr:colOff>1080000</xdr:colOff>
      <xdr:row>1114</xdr:row>
      <xdr:rowOff>1127625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1850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1162</xdr:row>
      <xdr:rowOff>15875</xdr:rowOff>
    </xdr:from>
    <xdr:to>
      <xdr:col>1</xdr:col>
      <xdr:colOff>0</xdr:colOff>
      <xdr:row>1163</xdr:row>
      <xdr:rowOff>15875</xdr:rowOff>
    </xdr:to>
    <xdr:pic>
      <xdr:nvPicPr>
        <xdr:cNvPr id="411" name="Picture 2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91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412" name="Picture 2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11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1165</xdr:row>
      <xdr:rowOff>15875</xdr:rowOff>
    </xdr:from>
    <xdr:to>
      <xdr:col>1</xdr:col>
      <xdr:colOff>0</xdr:colOff>
      <xdr:row>1166</xdr:row>
      <xdr:rowOff>0</xdr:rowOff>
    </xdr:to>
    <xdr:pic>
      <xdr:nvPicPr>
        <xdr:cNvPr id="413" name="Picture 28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563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1164</xdr:row>
      <xdr:rowOff>25400</xdr:rowOff>
    </xdr:from>
    <xdr:to>
      <xdr:col>0</xdr:col>
      <xdr:colOff>1066800</xdr:colOff>
      <xdr:row>1164</xdr:row>
      <xdr:rowOff>1105400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826430275"/>
          <a:ext cx="10668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424" name="Picture 50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5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1105</xdr:row>
      <xdr:rowOff>21065</xdr:rowOff>
    </xdr:from>
    <xdr:to>
      <xdr:col>0</xdr:col>
      <xdr:colOff>1080000</xdr:colOff>
      <xdr:row>1105</xdr:row>
      <xdr:rowOff>1101065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45372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913</xdr:row>
      <xdr:rowOff>40480</xdr:rowOff>
    </xdr:from>
    <xdr:to>
      <xdr:col>0</xdr:col>
      <xdr:colOff>1071561</xdr:colOff>
      <xdr:row>913</xdr:row>
      <xdr:rowOff>1092991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38990580"/>
          <a:ext cx="1052511" cy="105251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1102</xdr:row>
      <xdr:rowOff>47625</xdr:rowOff>
    </xdr:from>
    <xdr:to>
      <xdr:col>0</xdr:col>
      <xdr:colOff>1080000</xdr:colOff>
      <xdr:row>1102</xdr:row>
      <xdr:rowOff>1127625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11347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1099</xdr:row>
      <xdr:rowOff>40822</xdr:rowOff>
    </xdr:from>
    <xdr:to>
      <xdr:col>0</xdr:col>
      <xdr:colOff>1144974</xdr:colOff>
      <xdr:row>1099</xdr:row>
      <xdr:rowOff>1059656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7698972"/>
          <a:ext cx="1144974" cy="101883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1100</xdr:row>
      <xdr:rowOff>31974</xdr:rowOff>
    </xdr:from>
    <xdr:to>
      <xdr:col>0</xdr:col>
      <xdr:colOff>1080000</xdr:colOff>
      <xdr:row>1100</xdr:row>
      <xdr:rowOff>1111974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83312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1101</xdr:row>
      <xdr:rowOff>38100</xdr:rowOff>
    </xdr:from>
    <xdr:to>
      <xdr:col>0</xdr:col>
      <xdr:colOff>1099050</xdr:colOff>
      <xdr:row>1101</xdr:row>
      <xdr:rowOff>1118100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1998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298</xdr:row>
      <xdr:rowOff>206375</xdr:rowOff>
    </xdr:from>
    <xdr:to>
      <xdr:col>0</xdr:col>
      <xdr:colOff>1152437</xdr:colOff>
      <xdr:row>298</xdr:row>
      <xdr:rowOff>901700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247681750"/>
          <a:ext cx="1152437" cy="695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1167</xdr:row>
      <xdr:rowOff>63500</xdr:rowOff>
    </xdr:from>
    <xdr:to>
      <xdr:col>1</xdr:col>
      <xdr:colOff>0</xdr:colOff>
      <xdr:row>1168</xdr:row>
      <xdr:rowOff>0</xdr:rowOff>
    </xdr:to>
    <xdr:pic>
      <xdr:nvPicPr>
        <xdr:cNvPr id="520" name="Picture 39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66750"/>
          <a:ext cx="1158875" cy="1079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1168</xdr:row>
      <xdr:rowOff>79375</xdr:rowOff>
    </xdr:from>
    <xdr:to>
      <xdr:col>0</xdr:col>
      <xdr:colOff>1063625</xdr:colOff>
      <xdr:row>1168</xdr:row>
      <xdr:rowOff>1065800</xdr:rowOff>
    </xdr:to>
    <xdr:pic>
      <xdr:nvPicPr>
        <xdr:cNvPr id="522" name="Picture 394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20420000"/>
          <a:ext cx="1000125" cy="9864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1169</xdr:row>
      <xdr:rowOff>158750</xdr:rowOff>
    </xdr:from>
    <xdr:to>
      <xdr:col>0</xdr:col>
      <xdr:colOff>1079500</xdr:colOff>
      <xdr:row>1169</xdr:row>
      <xdr:rowOff>968375</xdr:rowOff>
    </xdr:to>
    <xdr:pic>
      <xdr:nvPicPr>
        <xdr:cNvPr id="547" name="Picture 429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89825500"/>
          <a:ext cx="10318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67235</xdr:colOff>
      <xdr:row>217</xdr:row>
      <xdr:rowOff>33617</xdr:rowOff>
    </xdr:from>
    <xdr:to>
      <xdr:col>0</xdr:col>
      <xdr:colOff>1147235</xdr:colOff>
      <xdr:row>217</xdr:row>
      <xdr:rowOff>1113617</xdr:rowOff>
    </xdr:to>
    <xdr:pic>
      <xdr:nvPicPr>
        <xdr:cNvPr id="551" name="Рисунок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6270156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67235</xdr:colOff>
      <xdr:row>218</xdr:row>
      <xdr:rowOff>11206</xdr:rowOff>
    </xdr:from>
    <xdr:to>
      <xdr:col>0</xdr:col>
      <xdr:colOff>1147235</xdr:colOff>
      <xdr:row>218</xdr:row>
      <xdr:rowOff>1091206</xdr:rowOff>
    </xdr:to>
    <xdr:pic>
      <xdr:nvPicPr>
        <xdr:cNvPr id="552" name="Рисунок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638221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11206</xdr:colOff>
      <xdr:row>234</xdr:row>
      <xdr:rowOff>33618</xdr:rowOff>
    </xdr:from>
    <xdr:to>
      <xdr:col>0</xdr:col>
      <xdr:colOff>1091206</xdr:colOff>
      <xdr:row>234</xdr:row>
      <xdr:rowOff>1113618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1791893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44824</xdr:colOff>
      <xdr:row>235</xdr:row>
      <xdr:rowOff>33618</xdr:rowOff>
    </xdr:from>
    <xdr:to>
      <xdr:col>0</xdr:col>
      <xdr:colOff>1124824</xdr:colOff>
      <xdr:row>235</xdr:row>
      <xdr:rowOff>1113618</xdr:rowOff>
    </xdr:to>
    <xdr:pic>
      <xdr:nvPicPr>
        <xdr:cNvPr id="554" name="Рисунок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1803323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185</xdr:row>
      <xdr:rowOff>33617</xdr:rowOff>
    </xdr:from>
    <xdr:to>
      <xdr:col>0</xdr:col>
      <xdr:colOff>1124823</xdr:colOff>
      <xdr:row>185</xdr:row>
      <xdr:rowOff>1113617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274304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186</xdr:row>
      <xdr:rowOff>56029</xdr:rowOff>
    </xdr:from>
    <xdr:to>
      <xdr:col>0</xdr:col>
      <xdr:colOff>1113618</xdr:colOff>
      <xdr:row>186</xdr:row>
      <xdr:rowOff>1136029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285959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187</xdr:row>
      <xdr:rowOff>33617</xdr:rowOff>
    </xdr:from>
    <xdr:to>
      <xdr:col>0</xdr:col>
      <xdr:colOff>1102412</xdr:colOff>
      <xdr:row>187</xdr:row>
      <xdr:rowOff>1113617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297164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188</xdr:row>
      <xdr:rowOff>58431</xdr:rowOff>
    </xdr:from>
    <xdr:to>
      <xdr:col>0</xdr:col>
      <xdr:colOff>1113618</xdr:colOff>
      <xdr:row>188</xdr:row>
      <xdr:rowOff>1138431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308843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189</xdr:row>
      <xdr:rowOff>33618</xdr:rowOff>
    </xdr:from>
    <xdr:to>
      <xdr:col>0</xdr:col>
      <xdr:colOff>1124823</xdr:colOff>
      <xdr:row>189</xdr:row>
      <xdr:rowOff>1113618</xdr:rowOff>
    </xdr:to>
    <xdr:pic>
      <xdr:nvPicPr>
        <xdr:cNvPr id="559" name="Рисунок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320024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191</xdr:row>
      <xdr:rowOff>44823</xdr:rowOff>
    </xdr:from>
    <xdr:to>
      <xdr:col>0</xdr:col>
      <xdr:colOff>1113617</xdr:colOff>
      <xdr:row>191</xdr:row>
      <xdr:rowOff>1124823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13349959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192</xdr:row>
      <xdr:rowOff>33617</xdr:rowOff>
    </xdr:from>
    <xdr:to>
      <xdr:col>0</xdr:col>
      <xdr:colOff>1113617</xdr:colOff>
      <xdr:row>192</xdr:row>
      <xdr:rowOff>1113617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1346313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193</xdr:row>
      <xdr:rowOff>33617</xdr:rowOff>
    </xdr:from>
    <xdr:to>
      <xdr:col>0</xdr:col>
      <xdr:colOff>1102412</xdr:colOff>
      <xdr:row>193</xdr:row>
      <xdr:rowOff>1113617</xdr:rowOff>
    </xdr:to>
    <xdr:pic>
      <xdr:nvPicPr>
        <xdr:cNvPr id="562" name="Рисунок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3577439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42</xdr:row>
      <xdr:rowOff>13607</xdr:rowOff>
    </xdr:from>
    <xdr:to>
      <xdr:col>0</xdr:col>
      <xdr:colOff>1120822</xdr:colOff>
      <xdr:row>42</xdr:row>
      <xdr:rowOff>1093607</xdr:rowOff>
    </xdr:to>
    <xdr:pic>
      <xdr:nvPicPr>
        <xdr:cNvPr id="563" name="Рисунок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3166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45</xdr:row>
      <xdr:rowOff>23813</xdr:rowOff>
    </xdr:from>
    <xdr:to>
      <xdr:col>0</xdr:col>
      <xdr:colOff>1127625</xdr:colOff>
      <xdr:row>45</xdr:row>
      <xdr:rowOff>1103813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3195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59531</xdr:colOff>
      <xdr:row>46</xdr:row>
      <xdr:rowOff>11906</xdr:rowOff>
    </xdr:from>
    <xdr:to>
      <xdr:col>0</xdr:col>
      <xdr:colOff>1139531</xdr:colOff>
      <xdr:row>46</xdr:row>
      <xdr:rowOff>1091906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54506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1220</xdr:row>
      <xdr:rowOff>13607</xdr:rowOff>
    </xdr:from>
    <xdr:to>
      <xdr:col>0</xdr:col>
      <xdr:colOff>1134429</xdr:colOff>
      <xdr:row>1220</xdr:row>
      <xdr:rowOff>1093607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9367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40821</xdr:rowOff>
    </xdr:from>
    <xdr:to>
      <xdr:col>0</xdr:col>
      <xdr:colOff>1080000</xdr:colOff>
      <xdr:row>59</xdr:row>
      <xdr:rowOff>1120821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61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60</xdr:row>
      <xdr:rowOff>27214</xdr:rowOff>
    </xdr:from>
    <xdr:to>
      <xdr:col>0</xdr:col>
      <xdr:colOff>1107214</xdr:colOff>
      <xdr:row>60</xdr:row>
      <xdr:rowOff>1107214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190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67</xdr:row>
      <xdr:rowOff>68036</xdr:rowOff>
    </xdr:from>
    <xdr:to>
      <xdr:col>0</xdr:col>
      <xdr:colOff>1093607</xdr:colOff>
      <xdr:row>68</xdr:row>
      <xdr:rowOff>5036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4374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68</xdr:row>
      <xdr:rowOff>54429</xdr:rowOff>
    </xdr:from>
    <xdr:to>
      <xdr:col>0</xdr:col>
      <xdr:colOff>1120821</xdr:colOff>
      <xdr:row>68</xdr:row>
      <xdr:rowOff>1134429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5503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84</xdr:row>
      <xdr:rowOff>40821</xdr:rowOff>
    </xdr:from>
    <xdr:to>
      <xdr:col>0</xdr:col>
      <xdr:colOff>1093606</xdr:colOff>
      <xdr:row>84</xdr:row>
      <xdr:rowOff>1120821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19300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86</xdr:row>
      <xdr:rowOff>54428</xdr:rowOff>
    </xdr:from>
    <xdr:to>
      <xdr:col>0</xdr:col>
      <xdr:colOff>1107214</xdr:colOff>
      <xdr:row>86</xdr:row>
      <xdr:rowOff>1134428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04569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91</xdr:row>
      <xdr:rowOff>27214</xdr:rowOff>
    </xdr:from>
    <xdr:to>
      <xdr:col>0</xdr:col>
      <xdr:colOff>1107214</xdr:colOff>
      <xdr:row>91</xdr:row>
      <xdr:rowOff>1107214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239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93</xdr:row>
      <xdr:rowOff>13607</xdr:rowOff>
    </xdr:from>
    <xdr:to>
      <xdr:col>0</xdr:col>
      <xdr:colOff>1120822</xdr:colOff>
      <xdr:row>93</xdr:row>
      <xdr:rowOff>1093607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5369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95</xdr:row>
      <xdr:rowOff>40821</xdr:rowOff>
    </xdr:from>
    <xdr:to>
      <xdr:col>0</xdr:col>
      <xdr:colOff>1107214</xdr:colOff>
      <xdr:row>95</xdr:row>
      <xdr:rowOff>1120821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6539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98</xdr:row>
      <xdr:rowOff>56696</xdr:rowOff>
    </xdr:from>
    <xdr:to>
      <xdr:col>0</xdr:col>
      <xdr:colOff>1111750</xdr:colOff>
      <xdr:row>98</xdr:row>
      <xdr:rowOff>1136696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08324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104</xdr:row>
      <xdr:rowOff>27214</xdr:rowOff>
    </xdr:from>
    <xdr:to>
      <xdr:col>0</xdr:col>
      <xdr:colOff>1120822</xdr:colOff>
      <xdr:row>104</xdr:row>
      <xdr:rowOff>1107214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9192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105</xdr:row>
      <xdr:rowOff>54429</xdr:rowOff>
    </xdr:from>
    <xdr:to>
      <xdr:col>0</xdr:col>
      <xdr:colOff>1093607</xdr:colOff>
      <xdr:row>105</xdr:row>
      <xdr:rowOff>1134429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0362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106</xdr:row>
      <xdr:rowOff>13607</xdr:rowOff>
    </xdr:from>
    <xdr:to>
      <xdr:col>0</xdr:col>
      <xdr:colOff>1120822</xdr:colOff>
      <xdr:row>106</xdr:row>
      <xdr:rowOff>1093607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31465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107</xdr:row>
      <xdr:rowOff>54429</xdr:rowOff>
    </xdr:from>
    <xdr:to>
      <xdr:col>0</xdr:col>
      <xdr:colOff>1107215</xdr:colOff>
      <xdr:row>107</xdr:row>
      <xdr:rowOff>1134429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32648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108</xdr:row>
      <xdr:rowOff>13608</xdr:rowOff>
    </xdr:from>
    <xdr:to>
      <xdr:col>0</xdr:col>
      <xdr:colOff>1080000</xdr:colOff>
      <xdr:row>108</xdr:row>
      <xdr:rowOff>1093608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511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109</xdr:row>
      <xdr:rowOff>27214</xdr:rowOff>
    </xdr:from>
    <xdr:to>
      <xdr:col>0</xdr:col>
      <xdr:colOff>1134429</xdr:colOff>
      <xdr:row>109</xdr:row>
      <xdr:rowOff>1107214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34907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</xdr:row>
      <xdr:rowOff>40822</xdr:rowOff>
    </xdr:from>
    <xdr:to>
      <xdr:col>0</xdr:col>
      <xdr:colOff>1080000</xdr:colOff>
      <xdr:row>110</xdr:row>
      <xdr:rowOff>1120822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064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</xdr:row>
      <xdr:rowOff>54428</xdr:rowOff>
    </xdr:from>
    <xdr:to>
      <xdr:col>0</xdr:col>
      <xdr:colOff>1080000</xdr:colOff>
      <xdr:row>111</xdr:row>
      <xdr:rowOff>1134428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209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112</xdr:row>
      <xdr:rowOff>68036</xdr:rowOff>
    </xdr:from>
    <xdr:to>
      <xdr:col>0</xdr:col>
      <xdr:colOff>1080000</xdr:colOff>
      <xdr:row>113</xdr:row>
      <xdr:rowOff>5036</xdr:rowOff>
    </xdr:to>
    <xdr:pic>
      <xdr:nvPicPr>
        <xdr:cNvPr id="592" name="Рисунок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77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113</xdr:row>
      <xdr:rowOff>40822</xdr:rowOff>
    </xdr:from>
    <xdr:to>
      <xdr:col>0</xdr:col>
      <xdr:colOff>1093607</xdr:colOff>
      <xdr:row>113</xdr:row>
      <xdr:rowOff>1120822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9493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114</xdr:row>
      <xdr:rowOff>13607</xdr:rowOff>
    </xdr:from>
    <xdr:to>
      <xdr:col>0</xdr:col>
      <xdr:colOff>1120821</xdr:colOff>
      <xdr:row>114</xdr:row>
      <xdr:rowOff>1093607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0609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115</xdr:row>
      <xdr:rowOff>27214</xdr:rowOff>
    </xdr:from>
    <xdr:to>
      <xdr:col>0</xdr:col>
      <xdr:colOff>1080000</xdr:colOff>
      <xdr:row>115</xdr:row>
      <xdr:rowOff>1107214</xdr:rowOff>
    </xdr:to>
    <xdr:pic>
      <xdr:nvPicPr>
        <xdr:cNvPr id="595" name="Рисунок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765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117</xdr:row>
      <xdr:rowOff>27214</xdr:rowOff>
    </xdr:from>
    <xdr:to>
      <xdr:col>0</xdr:col>
      <xdr:colOff>1120822</xdr:colOff>
      <xdr:row>117</xdr:row>
      <xdr:rowOff>1107214</xdr:rowOff>
    </xdr:to>
    <xdr:pic>
      <xdr:nvPicPr>
        <xdr:cNvPr id="596" name="Рисунок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908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118</xdr:row>
      <xdr:rowOff>54429</xdr:rowOff>
    </xdr:from>
    <xdr:to>
      <xdr:col>0</xdr:col>
      <xdr:colOff>1107214</xdr:colOff>
      <xdr:row>118</xdr:row>
      <xdr:rowOff>1134429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44078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119</xdr:row>
      <xdr:rowOff>13607</xdr:rowOff>
    </xdr:from>
    <xdr:to>
      <xdr:col>0</xdr:col>
      <xdr:colOff>1120822</xdr:colOff>
      <xdr:row>119</xdr:row>
      <xdr:rowOff>1093607</xdr:rowOff>
    </xdr:to>
    <xdr:pic>
      <xdr:nvPicPr>
        <xdr:cNvPr id="598" name="Рисунок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51811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81643</xdr:colOff>
      <xdr:row>120</xdr:row>
      <xdr:rowOff>27215</xdr:rowOff>
    </xdr:from>
    <xdr:to>
      <xdr:col>1</xdr:col>
      <xdr:colOff>5036</xdr:colOff>
      <xdr:row>120</xdr:row>
      <xdr:rowOff>1107215</xdr:rowOff>
    </xdr:to>
    <xdr:pic>
      <xdr:nvPicPr>
        <xdr:cNvPr id="599" name="Рисунок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46337765"/>
          <a:ext cx="1075918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121</xdr:row>
      <xdr:rowOff>54429</xdr:rowOff>
    </xdr:from>
    <xdr:to>
      <xdr:col>0</xdr:col>
      <xdr:colOff>1120822</xdr:colOff>
      <xdr:row>121</xdr:row>
      <xdr:rowOff>1134429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7507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122</xdr:row>
      <xdr:rowOff>40821</xdr:rowOff>
    </xdr:from>
    <xdr:to>
      <xdr:col>0</xdr:col>
      <xdr:colOff>1093607</xdr:colOff>
      <xdr:row>122</xdr:row>
      <xdr:rowOff>1120821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48637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123</xdr:row>
      <xdr:rowOff>54429</xdr:rowOff>
    </xdr:from>
    <xdr:to>
      <xdr:col>0</xdr:col>
      <xdr:colOff>1093607</xdr:colOff>
      <xdr:row>123</xdr:row>
      <xdr:rowOff>1134429</xdr:rowOff>
    </xdr:to>
    <xdr:pic>
      <xdr:nvPicPr>
        <xdr:cNvPr id="602" name="Рисунок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49793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40821</xdr:rowOff>
    </xdr:from>
    <xdr:to>
      <xdr:col>0</xdr:col>
      <xdr:colOff>1080000</xdr:colOff>
      <xdr:row>124</xdr:row>
      <xdr:rowOff>1120821</xdr:rowOff>
    </xdr:to>
    <xdr:pic>
      <xdr:nvPicPr>
        <xdr:cNvPr id="603" name="Рисунок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923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125</xdr:row>
      <xdr:rowOff>40821</xdr:rowOff>
    </xdr:from>
    <xdr:to>
      <xdr:col>0</xdr:col>
      <xdr:colOff>1134428</xdr:colOff>
      <xdr:row>125</xdr:row>
      <xdr:rowOff>1120821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52066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126</xdr:row>
      <xdr:rowOff>68036</xdr:rowOff>
    </xdr:from>
    <xdr:to>
      <xdr:col>0</xdr:col>
      <xdr:colOff>1107214</xdr:colOff>
      <xdr:row>127</xdr:row>
      <xdr:rowOff>5036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32365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127</xdr:row>
      <xdr:rowOff>40822</xdr:rowOff>
    </xdr:from>
    <xdr:to>
      <xdr:col>0</xdr:col>
      <xdr:colOff>1134428</xdr:colOff>
      <xdr:row>127</xdr:row>
      <xdr:rowOff>1120822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54352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129</xdr:row>
      <xdr:rowOff>54429</xdr:rowOff>
    </xdr:from>
    <xdr:to>
      <xdr:col>0</xdr:col>
      <xdr:colOff>1093607</xdr:colOff>
      <xdr:row>129</xdr:row>
      <xdr:rowOff>1134429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58899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130</xdr:row>
      <xdr:rowOff>40822</xdr:rowOff>
    </xdr:from>
    <xdr:to>
      <xdr:col>0</xdr:col>
      <xdr:colOff>1093607</xdr:colOff>
      <xdr:row>130</xdr:row>
      <xdr:rowOff>1120822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7019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40822</xdr:rowOff>
    </xdr:from>
    <xdr:to>
      <xdr:col>0</xdr:col>
      <xdr:colOff>1080000</xdr:colOff>
      <xdr:row>131</xdr:row>
      <xdr:rowOff>1120822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623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132</xdr:row>
      <xdr:rowOff>27214</xdr:rowOff>
    </xdr:from>
    <xdr:to>
      <xdr:col>0</xdr:col>
      <xdr:colOff>1120821</xdr:colOff>
      <xdr:row>132</xdr:row>
      <xdr:rowOff>1107214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92917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135</xdr:row>
      <xdr:rowOff>13607</xdr:rowOff>
    </xdr:from>
    <xdr:to>
      <xdr:col>0</xdr:col>
      <xdr:colOff>1134429</xdr:colOff>
      <xdr:row>135</xdr:row>
      <xdr:rowOff>1093607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61240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68035</xdr:colOff>
      <xdr:row>136</xdr:row>
      <xdr:rowOff>54429</xdr:rowOff>
    </xdr:from>
    <xdr:to>
      <xdr:col>0</xdr:col>
      <xdr:colOff>1148035</xdr:colOff>
      <xdr:row>136</xdr:row>
      <xdr:rowOff>1134429</xdr:rowOff>
    </xdr:to>
    <xdr:pic>
      <xdr:nvPicPr>
        <xdr:cNvPr id="612" name="Рисунок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624241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137</xdr:row>
      <xdr:rowOff>13607</xdr:rowOff>
    </xdr:from>
    <xdr:to>
      <xdr:col>0</xdr:col>
      <xdr:colOff>1134429</xdr:colOff>
      <xdr:row>137</xdr:row>
      <xdr:rowOff>1093607</xdr:rowOff>
    </xdr:to>
    <xdr:pic>
      <xdr:nvPicPr>
        <xdr:cNvPr id="613" name="Рисунок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63526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138</xdr:row>
      <xdr:rowOff>13607</xdr:rowOff>
    </xdr:from>
    <xdr:to>
      <xdr:col>0</xdr:col>
      <xdr:colOff>1080000</xdr:colOff>
      <xdr:row>138</xdr:row>
      <xdr:rowOff>1093607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69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139</xdr:row>
      <xdr:rowOff>68036</xdr:rowOff>
    </xdr:from>
    <xdr:to>
      <xdr:col>0</xdr:col>
      <xdr:colOff>1080000</xdr:colOff>
      <xdr:row>140</xdr:row>
      <xdr:rowOff>5036</xdr:rowOff>
    </xdr:to>
    <xdr:pic>
      <xdr:nvPicPr>
        <xdr:cNvPr id="615" name="Рисунок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866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140</xdr:row>
      <xdr:rowOff>27215</xdr:rowOff>
    </xdr:from>
    <xdr:to>
      <xdr:col>0</xdr:col>
      <xdr:colOff>1120821</xdr:colOff>
      <xdr:row>140</xdr:row>
      <xdr:rowOff>1107215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66968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142</xdr:row>
      <xdr:rowOff>27215</xdr:rowOff>
    </xdr:from>
    <xdr:to>
      <xdr:col>0</xdr:col>
      <xdr:colOff>1107214</xdr:colOff>
      <xdr:row>142</xdr:row>
      <xdr:rowOff>1107215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8492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143</xdr:row>
      <xdr:rowOff>68036</xdr:rowOff>
    </xdr:from>
    <xdr:to>
      <xdr:col>0</xdr:col>
      <xdr:colOff>1080000</xdr:colOff>
      <xdr:row>144</xdr:row>
      <xdr:rowOff>5036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676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144</xdr:row>
      <xdr:rowOff>74840</xdr:rowOff>
    </xdr:from>
    <xdr:to>
      <xdr:col>0</xdr:col>
      <xdr:colOff>1095875</xdr:colOff>
      <xdr:row>144</xdr:row>
      <xdr:rowOff>1111250</xdr:rowOff>
    </xdr:to>
    <xdr:pic>
      <xdr:nvPicPr>
        <xdr:cNvPr id="619" name="Рисунок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7173840"/>
          <a:ext cx="1080000" cy="103641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145</xdr:row>
      <xdr:rowOff>54428</xdr:rowOff>
    </xdr:from>
    <xdr:to>
      <xdr:col>0</xdr:col>
      <xdr:colOff>1093607</xdr:colOff>
      <xdr:row>145</xdr:row>
      <xdr:rowOff>1134428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1949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146</xdr:row>
      <xdr:rowOff>13608</xdr:rowOff>
    </xdr:from>
    <xdr:to>
      <xdr:col>0</xdr:col>
      <xdr:colOff>1080000</xdr:colOff>
      <xdr:row>146</xdr:row>
      <xdr:rowOff>1093608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051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147</xdr:row>
      <xdr:rowOff>68036</xdr:rowOff>
    </xdr:from>
    <xdr:to>
      <xdr:col>0</xdr:col>
      <xdr:colOff>1080000</xdr:colOff>
      <xdr:row>148</xdr:row>
      <xdr:rowOff>5036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248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149</xdr:row>
      <xdr:rowOff>27214</xdr:rowOff>
    </xdr:from>
    <xdr:to>
      <xdr:col>0</xdr:col>
      <xdr:colOff>1080001</xdr:colOff>
      <xdr:row>149</xdr:row>
      <xdr:rowOff>1107214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5731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150</xdr:row>
      <xdr:rowOff>40822</xdr:rowOff>
    </xdr:from>
    <xdr:to>
      <xdr:col>0</xdr:col>
      <xdr:colOff>1134429</xdr:colOff>
      <xdr:row>150</xdr:row>
      <xdr:rowOff>1120822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76888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151</xdr:row>
      <xdr:rowOff>13607</xdr:rowOff>
    </xdr:from>
    <xdr:to>
      <xdr:col>0</xdr:col>
      <xdr:colOff>1093607</xdr:colOff>
      <xdr:row>151</xdr:row>
      <xdr:rowOff>1093607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8004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152</xdr:row>
      <xdr:rowOff>13608</xdr:rowOff>
    </xdr:from>
    <xdr:to>
      <xdr:col>0</xdr:col>
      <xdr:colOff>1080000</xdr:colOff>
      <xdr:row>152</xdr:row>
      <xdr:rowOff>1093608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147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153</xdr:row>
      <xdr:rowOff>13607</xdr:rowOff>
    </xdr:from>
    <xdr:to>
      <xdr:col>0</xdr:col>
      <xdr:colOff>1120822</xdr:colOff>
      <xdr:row>153</xdr:row>
      <xdr:rowOff>1093607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80290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154</xdr:row>
      <xdr:rowOff>27215</xdr:rowOff>
    </xdr:from>
    <xdr:to>
      <xdr:col>0</xdr:col>
      <xdr:colOff>1107214</xdr:colOff>
      <xdr:row>154</xdr:row>
      <xdr:rowOff>1107215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1446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156</xdr:row>
      <xdr:rowOff>68036</xdr:rowOff>
    </xdr:from>
    <xdr:to>
      <xdr:col>0</xdr:col>
      <xdr:colOff>1093607</xdr:colOff>
      <xdr:row>157</xdr:row>
      <xdr:rowOff>5036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852977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157</xdr:row>
      <xdr:rowOff>13607</xdr:rowOff>
    </xdr:from>
    <xdr:to>
      <xdr:col>0</xdr:col>
      <xdr:colOff>1134428</xdr:colOff>
      <xdr:row>157</xdr:row>
      <xdr:rowOff>1093607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86386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158</xdr:row>
      <xdr:rowOff>40821</xdr:rowOff>
    </xdr:from>
    <xdr:to>
      <xdr:col>0</xdr:col>
      <xdr:colOff>1107214</xdr:colOff>
      <xdr:row>158</xdr:row>
      <xdr:rowOff>1120821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7556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160</xdr:row>
      <xdr:rowOff>40822</xdr:rowOff>
    </xdr:from>
    <xdr:to>
      <xdr:col>0</xdr:col>
      <xdr:colOff>1080000</xdr:colOff>
      <xdr:row>160</xdr:row>
      <xdr:rowOff>1120822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558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161</xdr:row>
      <xdr:rowOff>27214</xdr:rowOff>
    </xdr:from>
    <xdr:to>
      <xdr:col>0</xdr:col>
      <xdr:colOff>1120822</xdr:colOff>
      <xdr:row>161</xdr:row>
      <xdr:rowOff>1107214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4687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162</xdr:row>
      <xdr:rowOff>54429</xdr:rowOff>
    </xdr:from>
    <xdr:to>
      <xdr:col>0</xdr:col>
      <xdr:colOff>1080000</xdr:colOff>
      <xdr:row>162</xdr:row>
      <xdr:rowOff>1134429</xdr:rowOff>
    </xdr:to>
    <xdr:pic>
      <xdr:nvPicPr>
        <xdr:cNvPr id="649" name="Рисунок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1441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163</xdr:row>
      <xdr:rowOff>13608</xdr:rowOff>
    </xdr:from>
    <xdr:to>
      <xdr:col>0</xdr:col>
      <xdr:colOff>1107215</xdr:colOff>
      <xdr:row>163</xdr:row>
      <xdr:rowOff>1093608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95333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164</xdr:row>
      <xdr:rowOff>40822</xdr:rowOff>
    </xdr:from>
    <xdr:to>
      <xdr:col>0</xdr:col>
      <xdr:colOff>1107214</xdr:colOff>
      <xdr:row>164</xdr:row>
      <xdr:rowOff>1120822</xdr:rowOff>
    </xdr:to>
    <xdr:pic>
      <xdr:nvPicPr>
        <xdr:cNvPr id="655" name="Рисунок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1846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172</xdr:row>
      <xdr:rowOff>40821</xdr:rowOff>
    </xdr:from>
    <xdr:to>
      <xdr:col>0</xdr:col>
      <xdr:colOff>1080000</xdr:colOff>
      <xdr:row>172</xdr:row>
      <xdr:rowOff>1120821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370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174</xdr:row>
      <xdr:rowOff>27214</xdr:rowOff>
    </xdr:from>
    <xdr:to>
      <xdr:col>0</xdr:col>
      <xdr:colOff>1120821</xdr:colOff>
      <xdr:row>174</xdr:row>
      <xdr:rowOff>1107214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5642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1115</xdr:row>
      <xdr:rowOff>11906</xdr:rowOff>
    </xdr:from>
    <xdr:to>
      <xdr:col>0</xdr:col>
      <xdr:colOff>1091907</xdr:colOff>
      <xdr:row>1115</xdr:row>
      <xdr:rowOff>1091906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6329576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1116</xdr:row>
      <xdr:rowOff>54428</xdr:rowOff>
    </xdr:from>
    <xdr:to>
      <xdr:col>0</xdr:col>
      <xdr:colOff>1093607</xdr:colOff>
      <xdr:row>1116</xdr:row>
      <xdr:rowOff>1134428</xdr:rowOff>
    </xdr:to>
    <xdr:pic>
      <xdr:nvPicPr>
        <xdr:cNvPr id="659" name="Рисунок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634143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1117</xdr:row>
      <xdr:rowOff>40822</xdr:rowOff>
    </xdr:from>
    <xdr:to>
      <xdr:col>0</xdr:col>
      <xdr:colOff>1107214</xdr:colOff>
      <xdr:row>1117</xdr:row>
      <xdr:rowOff>1120822</xdr:rowOff>
    </xdr:to>
    <xdr:pic>
      <xdr:nvPicPr>
        <xdr:cNvPr id="660" name="Рисунок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35272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1118</xdr:row>
      <xdr:rowOff>40822</xdr:rowOff>
    </xdr:from>
    <xdr:to>
      <xdr:col>0</xdr:col>
      <xdr:colOff>1093608</xdr:colOff>
      <xdr:row>1118</xdr:row>
      <xdr:rowOff>1120822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636415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1119</xdr:row>
      <xdr:rowOff>54428</xdr:rowOff>
    </xdr:from>
    <xdr:to>
      <xdr:col>0</xdr:col>
      <xdr:colOff>1080000</xdr:colOff>
      <xdr:row>1119</xdr:row>
      <xdr:rowOff>1134428</xdr:rowOff>
    </xdr:to>
    <xdr:pic>
      <xdr:nvPicPr>
        <xdr:cNvPr id="662" name="Рисунок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572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1120</xdr:row>
      <xdr:rowOff>40822</xdr:rowOff>
    </xdr:from>
    <xdr:to>
      <xdr:col>0</xdr:col>
      <xdr:colOff>1107214</xdr:colOff>
      <xdr:row>1120</xdr:row>
      <xdr:rowOff>1120822</xdr:rowOff>
    </xdr:to>
    <xdr:pic>
      <xdr:nvPicPr>
        <xdr:cNvPr id="663" name="Рисунок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38701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1121</xdr:row>
      <xdr:rowOff>88447</xdr:rowOff>
    </xdr:from>
    <xdr:to>
      <xdr:col>0</xdr:col>
      <xdr:colOff>1107214</xdr:colOff>
      <xdr:row>1122</xdr:row>
      <xdr:rowOff>25447</xdr:rowOff>
    </xdr:to>
    <xdr:pic>
      <xdr:nvPicPr>
        <xdr:cNvPr id="664" name="Рисунок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771994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831</xdr:row>
      <xdr:rowOff>40822</xdr:rowOff>
    </xdr:from>
    <xdr:to>
      <xdr:col>0</xdr:col>
      <xdr:colOff>1080000</xdr:colOff>
      <xdr:row>831</xdr:row>
      <xdr:rowOff>1120822</xdr:rowOff>
    </xdr:to>
    <xdr:pic>
      <xdr:nvPicPr>
        <xdr:cNvPr id="666" name="Рисунок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7991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832</xdr:row>
      <xdr:rowOff>40821</xdr:rowOff>
    </xdr:from>
    <xdr:to>
      <xdr:col>0</xdr:col>
      <xdr:colOff>1120821</xdr:colOff>
      <xdr:row>832</xdr:row>
      <xdr:rowOff>1120821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353942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1034</xdr:row>
      <xdr:rowOff>40821</xdr:rowOff>
    </xdr:from>
    <xdr:to>
      <xdr:col>0</xdr:col>
      <xdr:colOff>1093607</xdr:colOff>
      <xdr:row>1034</xdr:row>
      <xdr:rowOff>1120821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555643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1035</xdr:row>
      <xdr:rowOff>27214</xdr:rowOff>
    </xdr:from>
    <xdr:to>
      <xdr:col>0</xdr:col>
      <xdr:colOff>1120822</xdr:colOff>
      <xdr:row>1035</xdr:row>
      <xdr:rowOff>1107214</xdr:rowOff>
    </xdr:to>
    <xdr:pic>
      <xdr:nvPicPr>
        <xdr:cNvPr id="674" name="Рисунок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56772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1036</xdr:row>
      <xdr:rowOff>40821</xdr:rowOff>
    </xdr:from>
    <xdr:to>
      <xdr:col>0</xdr:col>
      <xdr:colOff>1107215</xdr:colOff>
      <xdr:row>1036</xdr:row>
      <xdr:rowOff>1120821</xdr:rowOff>
    </xdr:to>
    <xdr:pic>
      <xdr:nvPicPr>
        <xdr:cNvPr id="675" name="Рисунок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57929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1037</xdr:row>
      <xdr:rowOff>40822</xdr:rowOff>
    </xdr:from>
    <xdr:to>
      <xdr:col>0</xdr:col>
      <xdr:colOff>1107214</xdr:colOff>
      <xdr:row>1037</xdr:row>
      <xdr:rowOff>1120822</xdr:rowOff>
    </xdr:to>
    <xdr:pic>
      <xdr:nvPicPr>
        <xdr:cNvPr id="676" name="Рисунок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59072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1038</xdr:row>
      <xdr:rowOff>27215</xdr:rowOff>
    </xdr:from>
    <xdr:to>
      <xdr:col>0</xdr:col>
      <xdr:colOff>1120821</xdr:colOff>
      <xdr:row>1038</xdr:row>
      <xdr:rowOff>1107215</xdr:rowOff>
    </xdr:to>
    <xdr:pic>
      <xdr:nvPicPr>
        <xdr:cNvPr id="687" name="Рисунок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69345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1039</xdr:row>
      <xdr:rowOff>54428</xdr:rowOff>
    </xdr:from>
    <xdr:to>
      <xdr:col>0</xdr:col>
      <xdr:colOff>1120822</xdr:colOff>
      <xdr:row>1039</xdr:row>
      <xdr:rowOff>1134428</xdr:rowOff>
    </xdr:to>
    <xdr:pic>
      <xdr:nvPicPr>
        <xdr:cNvPr id="688" name="Рисунок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70516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1040</xdr:row>
      <xdr:rowOff>40821</xdr:rowOff>
    </xdr:from>
    <xdr:to>
      <xdr:col>0</xdr:col>
      <xdr:colOff>1080000</xdr:colOff>
      <xdr:row>1040</xdr:row>
      <xdr:rowOff>1120821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645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1041</xdr:row>
      <xdr:rowOff>54428</xdr:rowOff>
    </xdr:from>
    <xdr:to>
      <xdr:col>0</xdr:col>
      <xdr:colOff>1080000</xdr:colOff>
      <xdr:row>1041</xdr:row>
      <xdr:rowOff>1134428</xdr:rowOff>
    </xdr:to>
    <xdr:pic>
      <xdr:nvPicPr>
        <xdr:cNvPr id="690" name="Рисунок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2802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1042</xdr:row>
      <xdr:rowOff>27214</xdr:rowOff>
    </xdr:from>
    <xdr:to>
      <xdr:col>0</xdr:col>
      <xdr:colOff>1120821</xdr:colOff>
      <xdr:row>1042</xdr:row>
      <xdr:rowOff>1107214</xdr:rowOff>
    </xdr:to>
    <xdr:pic>
      <xdr:nvPicPr>
        <xdr:cNvPr id="691" name="Рисунок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573917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40822</xdr:rowOff>
    </xdr:from>
    <xdr:to>
      <xdr:col>0</xdr:col>
      <xdr:colOff>1080000</xdr:colOff>
      <xdr:row>173</xdr:row>
      <xdr:rowOff>1120822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513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469</xdr:row>
      <xdr:rowOff>40822</xdr:rowOff>
    </xdr:from>
    <xdr:to>
      <xdr:col>0</xdr:col>
      <xdr:colOff>1120821</xdr:colOff>
      <xdr:row>469</xdr:row>
      <xdr:rowOff>1120822</xdr:rowOff>
    </xdr:to>
    <xdr:pic>
      <xdr:nvPicPr>
        <xdr:cNvPr id="712" name="Рисунок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588731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294</xdr:row>
      <xdr:rowOff>31750</xdr:rowOff>
    </xdr:from>
    <xdr:to>
      <xdr:col>0</xdr:col>
      <xdr:colOff>1080000</xdr:colOff>
      <xdr:row>294</xdr:row>
      <xdr:rowOff>1111750</xdr:rowOff>
    </xdr:to>
    <xdr:pic>
      <xdr:nvPicPr>
        <xdr:cNvPr id="716" name="Рисунок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221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296</xdr:row>
      <xdr:rowOff>15875</xdr:rowOff>
    </xdr:from>
    <xdr:to>
      <xdr:col>0</xdr:col>
      <xdr:colOff>1080000</xdr:colOff>
      <xdr:row>296</xdr:row>
      <xdr:rowOff>1095875</xdr:rowOff>
    </xdr:to>
    <xdr:pic>
      <xdr:nvPicPr>
        <xdr:cNvPr id="718" name="Рисунок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348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290</xdr:row>
      <xdr:rowOff>15875</xdr:rowOff>
    </xdr:from>
    <xdr:to>
      <xdr:col>0</xdr:col>
      <xdr:colOff>1080000</xdr:colOff>
      <xdr:row>290</xdr:row>
      <xdr:rowOff>1095875</xdr:rowOff>
    </xdr:to>
    <xdr:pic>
      <xdr:nvPicPr>
        <xdr:cNvPr id="722" name="Рисунок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2919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292</xdr:row>
      <xdr:rowOff>15875</xdr:rowOff>
    </xdr:from>
    <xdr:to>
      <xdr:col>0</xdr:col>
      <xdr:colOff>1095875</xdr:colOff>
      <xdr:row>292</xdr:row>
      <xdr:rowOff>1095875</xdr:rowOff>
    </xdr:to>
    <xdr:pic>
      <xdr:nvPicPr>
        <xdr:cNvPr id="723" name="Рисунок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24406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1170</xdr:row>
      <xdr:rowOff>15875</xdr:rowOff>
    </xdr:from>
    <xdr:to>
      <xdr:col>1</xdr:col>
      <xdr:colOff>0</xdr:colOff>
      <xdr:row>1171</xdr:row>
      <xdr:rowOff>0</xdr:rowOff>
    </xdr:to>
    <xdr:pic>
      <xdr:nvPicPr>
        <xdr:cNvPr id="729" name="Picture 245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714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1173</xdr:row>
      <xdr:rowOff>31750</xdr:rowOff>
    </xdr:from>
    <xdr:to>
      <xdr:col>1</xdr:col>
      <xdr:colOff>0</xdr:colOff>
      <xdr:row>1174</xdr:row>
      <xdr:rowOff>0</xdr:rowOff>
    </xdr:to>
    <xdr:pic>
      <xdr:nvPicPr>
        <xdr:cNvPr id="738" name="Picture 41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17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31750</xdr:rowOff>
    </xdr:from>
    <xdr:to>
      <xdr:col>0</xdr:col>
      <xdr:colOff>1127625</xdr:colOff>
      <xdr:row>5</xdr:row>
      <xdr:rowOff>1111750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22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6</xdr:row>
      <xdr:rowOff>47625</xdr:rowOff>
    </xdr:from>
    <xdr:to>
      <xdr:col>0</xdr:col>
      <xdr:colOff>1111750</xdr:colOff>
      <xdr:row>6</xdr:row>
      <xdr:rowOff>1127625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381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7</xdr:row>
      <xdr:rowOff>47625</xdr:rowOff>
    </xdr:from>
    <xdr:to>
      <xdr:col>1</xdr:col>
      <xdr:colOff>500</xdr:colOff>
      <xdr:row>7</xdr:row>
      <xdr:rowOff>1127625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452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</xdr:row>
      <xdr:rowOff>31750</xdr:rowOff>
    </xdr:from>
    <xdr:to>
      <xdr:col>0</xdr:col>
      <xdr:colOff>1127625</xdr:colOff>
      <xdr:row>8</xdr:row>
      <xdr:rowOff>1111750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65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</xdr:row>
      <xdr:rowOff>15875</xdr:rowOff>
    </xdr:from>
    <xdr:to>
      <xdr:col>0</xdr:col>
      <xdr:colOff>1127625</xdr:colOff>
      <xdr:row>9</xdr:row>
      <xdr:rowOff>1095875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778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</xdr:row>
      <xdr:rowOff>31750</xdr:rowOff>
    </xdr:from>
    <xdr:to>
      <xdr:col>0</xdr:col>
      <xdr:colOff>1080000</xdr:colOff>
      <xdr:row>10</xdr:row>
      <xdr:rowOff>1111750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7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11</xdr:row>
      <xdr:rowOff>47625</xdr:rowOff>
    </xdr:from>
    <xdr:to>
      <xdr:col>1</xdr:col>
      <xdr:colOff>500</xdr:colOff>
      <xdr:row>11</xdr:row>
      <xdr:rowOff>1127625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9096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</xdr:row>
      <xdr:rowOff>47625</xdr:rowOff>
    </xdr:from>
    <xdr:to>
      <xdr:col>0</xdr:col>
      <xdr:colOff>1127625</xdr:colOff>
      <xdr:row>12</xdr:row>
      <xdr:rowOff>1127625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239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13</xdr:row>
      <xdr:rowOff>15875</xdr:rowOff>
    </xdr:from>
    <xdr:to>
      <xdr:col>0</xdr:col>
      <xdr:colOff>1111750</xdr:colOff>
      <xdr:row>13</xdr:row>
      <xdr:rowOff>1095875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1350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14</xdr:row>
      <xdr:rowOff>63500</xdr:rowOff>
    </xdr:from>
    <xdr:to>
      <xdr:col>0</xdr:col>
      <xdr:colOff>1127625</xdr:colOff>
      <xdr:row>14</xdr:row>
      <xdr:rowOff>1136816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541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15</xdr:row>
      <xdr:rowOff>47625</xdr:rowOff>
    </xdr:from>
    <xdr:to>
      <xdr:col>0</xdr:col>
      <xdr:colOff>1127625</xdr:colOff>
      <xdr:row>15</xdr:row>
      <xdr:rowOff>1127625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668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</xdr:row>
      <xdr:rowOff>31750</xdr:rowOff>
    </xdr:from>
    <xdr:to>
      <xdr:col>0</xdr:col>
      <xdr:colOff>1127625</xdr:colOff>
      <xdr:row>16</xdr:row>
      <xdr:rowOff>1111750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795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17</xdr:row>
      <xdr:rowOff>31750</xdr:rowOff>
    </xdr:from>
    <xdr:to>
      <xdr:col>0</xdr:col>
      <xdr:colOff>1127625</xdr:colOff>
      <xdr:row>17</xdr:row>
      <xdr:rowOff>1111750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5938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18</xdr:row>
      <xdr:rowOff>31750</xdr:rowOff>
    </xdr:from>
    <xdr:to>
      <xdr:col>0</xdr:col>
      <xdr:colOff>1127625</xdr:colOff>
      <xdr:row>18</xdr:row>
      <xdr:rowOff>1111750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08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19</xdr:row>
      <xdr:rowOff>47625</xdr:rowOff>
    </xdr:from>
    <xdr:to>
      <xdr:col>0</xdr:col>
      <xdr:colOff>1127625</xdr:colOff>
      <xdr:row>19</xdr:row>
      <xdr:rowOff>1127625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8240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20</xdr:row>
      <xdr:rowOff>47625</xdr:rowOff>
    </xdr:from>
    <xdr:to>
      <xdr:col>0</xdr:col>
      <xdr:colOff>1127625</xdr:colOff>
      <xdr:row>20</xdr:row>
      <xdr:rowOff>1127625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383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21</xdr:row>
      <xdr:rowOff>31750</xdr:rowOff>
    </xdr:from>
    <xdr:to>
      <xdr:col>1</xdr:col>
      <xdr:colOff>500</xdr:colOff>
      <xdr:row>21</xdr:row>
      <xdr:rowOff>1111750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0510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22</xdr:row>
      <xdr:rowOff>15875</xdr:rowOff>
    </xdr:from>
    <xdr:to>
      <xdr:col>0</xdr:col>
      <xdr:colOff>1127625</xdr:colOff>
      <xdr:row>22</xdr:row>
      <xdr:rowOff>1095875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1637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23</xdr:row>
      <xdr:rowOff>47625</xdr:rowOff>
    </xdr:from>
    <xdr:to>
      <xdr:col>0</xdr:col>
      <xdr:colOff>1111750</xdr:colOff>
      <xdr:row>23</xdr:row>
      <xdr:rowOff>1127625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2812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24</xdr:row>
      <xdr:rowOff>47625</xdr:rowOff>
    </xdr:from>
    <xdr:to>
      <xdr:col>0</xdr:col>
      <xdr:colOff>1127625</xdr:colOff>
      <xdr:row>24</xdr:row>
      <xdr:rowOff>1127625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955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25</xdr:row>
      <xdr:rowOff>47625</xdr:rowOff>
    </xdr:from>
    <xdr:to>
      <xdr:col>1</xdr:col>
      <xdr:colOff>500</xdr:colOff>
      <xdr:row>25</xdr:row>
      <xdr:rowOff>1127625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5098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26</xdr:row>
      <xdr:rowOff>31750</xdr:rowOff>
    </xdr:from>
    <xdr:to>
      <xdr:col>0</xdr:col>
      <xdr:colOff>1127625</xdr:colOff>
      <xdr:row>26</xdr:row>
      <xdr:rowOff>1111750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225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</xdr:row>
      <xdr:rowOff>47625</xdr:rowOff>
    </xdr:from>
    <xdr:to>
      <xdr:col>0</xdr:col>
      <xdr:colOff>1111750</xdr:colOff>
      <xdr:row>27</xdr:row>
      <xdr:rowOff>1127625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738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28</xdr:row>
      <xdr:rowOff>31750</xdr:rowOff>
    </xdr:from>
    <xdr:to>
      <xdr:col>1</xdr:col>
      <xdr:colOff>500</xdr:colOff>
      <xdr:row>28</xdr:row>
      <xdr:rowOff>1111750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8511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29</xdr:row>
      <xdr:rowOff>15875</xdr:rowOff>
    </xdr:from>
    <xdr:to>
      <xdr:col>0</xdr:col>
      <xdr:colOff>1111750</xdr:colOff>
      <xdr:row>29</xdr:row>
      <xdr:rowOff>1095875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9638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30</xdr:row>
      <xdr:rowOff>47625</xdr:rowOff>
    </xdr:from>
    <xdr:to>
      <xdr:col>0</xdr:col>
      <xdr:colOff>1127625</xdr:colOff>
      <xdr:row>30</xdr:row>
      <xdr:rowOff>1127625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0813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31</xdr:row>
      <xdr:rowOff>63500</xdr:rowOff>
    </xdr:from>
    <xdr:to>
      <xdr:col>0</xdr:col>
      <xdr:colOff>1127625</xdr:colOff>
      <xdr:row>31</xdr:row>
      <xdr:rowOff>1136816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197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32</xdr:row>
      <xdr:rowOff>31750</xdr:rowOff>
    </xdr:from>
    <xdr:to>
      <xdr:col>0</xdr:col>
      <xdr:colOff>1127625</xdr:colOff>
      <xdr:row>32</xdr:row>
      <xdr:rowOff>1111750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30835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33</xdr:row>
      <xdr:rowOff>15875</xdr:rowOff>
    </xdr:from>
    <xdr:to>
      <xdr:col>1</xdr:col>
      <xdr:colOff>500</xdr:colOff>
      <xdr:row>33</xdr:row>
      <xdr:rowOff>1095875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4210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34</xdr:row>
      <xdr:rowOff>79375</xdr:rowOff>
    </xdr:from>
    <xdr:to>
      <xdr:col>0</xdr:col>
      <xdr:colOff>1079500</xdr:colOff>
      <xdr:row>34</xdr:row>
      <xdr:rowOff>1065012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6607750"/>
          <a:ext cx="1000125" cy="98563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249</xdr:row>
      <xdr:rowOff>11907</xdr:rowOff>
    </xdr:from>
    <xdr:to>
      <xdr:col>0</xdr:col>
      <xdr:colOff>1103812</xdr:colOff>
      <xdr:row>249</xdr:row>
      <xdr:rowOff>1091907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299215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250</xdr:row>
      <xdr:rowOff>35719</xdr:rowOff>
    </xdr:from>
    <xdr:to>
      <xdr:col>0</xdr:col>
      <xdr:colOff>1103812</xdr:colOff>
      <xdr:row>250</xdr:row>
      <xdr:rowOff>1115719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310884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251</xdr:row>
      <xdr:rowOff>47625</xdr:rowOff>
    </xdr:from>
    <xdr:to>
      <xdr:col>0</xdr:col>
      <xdr:colOff>1127625</xdr:colOff>
      <xdr:row>251</xdr:row>
      <xdr:rowOff>1127625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2243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252</xdr:row>
      <xdr:rowOff>47625</xdr:rowOff>
    </xdr:from>
    <xdr:to>
      <xdr:col>0</xdr:col>
      <xdr:colOff>1103813</xdr:colOff>
      <xdr:row>252</xdr:row>
      <xdr:rowOff>1127625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233386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255</xdr:row>
      <xdr:rowOff>47625</xdr:rowOff>
    </xdr:from>
    <xdr:to>
      <xdr:col>0</xdr:col>
      <xdr:colOff>1080000</xdr:colOff>
      <xdr:row>255</xdr:row>
      <xdr:rowOff>1127625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815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256</xdr:row>
      <xdr:rowOff>47625</xdr:rowOff>
    </xdr:from>
    <xdr:to>
      <xdr:col>0</xdr:col>
      <xdr:colOff>1080000</xdr:colOff>
      <xdr:row>256</xdr:row>
      <xdr:rowOff>1127625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95831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993</xdr:row>
      <xdr:rowOff>50132</xdr:rowOff>
    </xdr:from>
    <xdr:to>
      <xdr:col>0</xdr:col>
      <xdr:colOff>1080000</xdr:colOff>
      <xdr:row>993</xdr:row>
      <xdr:rowOff>1130132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10676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261</xdr:row>
      <xdr:rowOff>33421</xdr:rowOff>
    </xdr:from>
    <xdr:to>
      <xdr:col>0</xdr:col>
      <xdr:colOff>1096710</xdr:colOff>
      <xdr:row>261</xdr:row>
      <xdr:rowOff>1113421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2433219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50132</xdr:rowOff>
    </xdr:from>
    <xdr:to>
      <xdr:col>0</xdr:col>
      <xdr:colOff>1080000</xdr:colOff>
      <xdr:row>262</xdr:row>
      <xdr:rowOff>1130132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475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263</xdr:row>
      <xdr:rowOff>50132</xdr:rowOff>
    </xdr:from>
    <xdr:to>
      <xdr:col>0</xdr:col>
      <xdr:colOff>1080000</xdr:colOff>
      <xdr:row>263</xdr:row>
      <xdr:rowOff>1130132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61131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66843</xdr:colOff>
      <xdr:row>44</xdr:row>
      <xdr:rowOff>16711</xdr:rowOff>
    </xdr:from>
    <xdr:to>
      <xdr:col>0</xdr:col>
      <xdr:colOff>1146843</xdr:colOff>
      <xdr:row>44</xdr:row>
      <xdr:rowOff>1096711</xdr:rowOff>
    </xdr:to>
    <xdr:pic>
      <xdr:nvPicPr>
        <xdr:cNvPr id="715" name="Рисунок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3" y="41041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47</xdr:row>
      <xdr:rowOff>50132</xdr:rowOff>
    </xdr:from>
    <xdr:to>
      <xdr:col>0</xdr:col>
      <xdr:colOff>1130131</xdr:colOff>
      <xdr:row>47</xdr:row>
      <xdr:rowOff>1130132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444834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</xdr:row>
      <xdr:rowOff>38225</xdr:rowOff>
    </xdr:from>
    <xdr:to>
      <xdr:col>0</xdr:col>
      <xdr:colOff>1080000</xdr:colOff>
      <xdr:row>48</xdr:row>
      <xdr:rowOff>1118225</xdr:rowOff>
    </xdr:to>
    <xdr:pic>
      <xdr:nvPicPr>
        <xdr:cNvPr id="725" name="Рисунок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60783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54</xdr:row>
      <xdr:rowOff>63499</xdr:rowOff>
    </xdr:from>
    <xdr:to>
      <xdr:col>0</xdr:col>
      <xdr:colOff>1095875</xdr:colOff>
      <xdr:row>54</xdr:row>
      <xdr:rowOff>1000624</xdr:rowOff>
    </xdr:to>
    <xdr:pic>
      <xdr:nvPicPr>
        <xdr:cNvPr id="783" name="Рисунок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54609999"/>
          <a:ext cx="1080000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1221</xdr:row>
      <xdr:rowOff>50131</xdr:rowOff>
    </xdr:from>
    <xdr:to>
      <xdr:col>0</xdr:col>
      <xdr:colOff>1130131</xdr:colOff>
      <xdr:row>1221</xdr:row>
      <xdr:rowOff>1130131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5292223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61</xdr:row>
      <xdr:rowOff>79375</xdr:rowOff>
    </xdr:from>
    <xdr:to>
      <xdr:col>0</xdr:col>
      <xdr:colOff>1048250</xdr:colOff>
      <xdr:row>61</xdr:row>
      <xdr:rowOff>1032375</xdr:rowOff>
    </xdr:to>
    <xdr:pic>
      <xdr:nvPicPr>
        <xdr:cNvPr id="786" name="Рисунок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957887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98651</xdr:colOff>
      <xdr:row>62</xdr:row>
      <xdr:rowOff>112568</xdr:rowOff>
    </xdr:from>
    <xdr:to>
      <xdr:col>0</xdr:col>
      <xdr:colOff>1048043</xdr:colOff>
      <xdr:row>62</xdr:row>
      <xdr:rowOff>1067836</xdr:rowOff>
    </xdr:to>
    <xdr:pic>
      <xdr:nvPicPr>
        <xdr:cNvPr id="787" name="Рисунок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51" y="61886523"/>
          <a:ext cx="949392" cy="95526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69</xdr:row>
      <xdr:rowOff>35927</xdr:rowOff>
    </xdr:from>
    <xdr:to>
      <xdr:col>1</xdr:col>
      <xdr:colOff>500</xdr:colOff>
      <xdr:row>69</xdr:row>
      <xdr:rowOff>1115927</xdr:rowOff>
    </xdr:to>
    <xdr:pic>
      <xdr:nvPicPr>
        <xdr:cNvPr id="788" name="Рисунок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8125242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70</xdr:row>
      <xdr:rowOff>53236</xdr:rowOff>
    </xdr:from>
    <xdr:to>
      <xdr:col>0</xdr:col>
      <xdr:colOff>1107214</xdr:colOff>
      <xdr:row>70</xdr:row>
      <xdr:rowOff>1133236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467284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</xdr:row>
      <xdr:rowOff>50132</xdr:rowOff>
    </xdr:from>
    <xdr:to>
      <xdr:col>0</xdr:col>
      <xdr:colOff>1080000</xdr:colOff>
      <xdr:row>85</xdr:row>
      <xdr:rowOff>1130132</xdr:rowOff>
    </xdr:to>
    <xdr:pic>
      <xdr:nvPicPr>
        <xdr:cNvPr id="792" name="Рисунок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719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87</xdr:row>
      <xdr:rowOff>33421</xdr:rowOff>
    </xdr:from>
    <xdr:to>
      <xdr:col>0</xdr:col>
      <xdr:colOff>1096710</xdr:colOff>
      <xdr:row>87</xdr:row>
      <xdr:rowOff>1113421</xdr:rowOff>
    </xdr:to>
    <xdr:pic>
      <xdr:nvPicPr>
        <xdr:cNvPr id="794" name="Рисунок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741278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92</xdr:row>
      <xdr:rowOff>50132</xdr:rowOff>
    </xdr:from>
    <xdr:to>
      <xdr:col>0</xdr:col>
      <xdr:colOff>1130131</xdr:colOff>
      <xdr:row>92</xdr:row>
      <xdr:rowOff>1130132</xdr:rowOff>
    </xdr:to>
    <xdr:pic>
      <xdr:nvPicPr>
        <xdr:cNvPr id="796" name="Рисунок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813468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96</xdr:row>
      <xdr:rowOff>50132</xdr:rowOff>
    </xdr:from>
    <xdr:to>
      <xdr:col>0</xdr:col>
      <xdr:colOff>1080000</xdr:colOff>
      <xdr:row>96</xdr:row>
      <xdr:rowOff>1130132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8921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94</xdr:row>
      <xdr:rowOff>33421</xdr:rowOff>
    </xdr:from>
    <xdr:to>
      <xdr:col>0</xdr:col>
      <xdr:colOff>1113421</xdr:colOff>
      <xdr:row>94</xdr:row>
      <xdr:rowOff>1113421</xdr:rowOff>
    </xdr:to>
    <xdr:pic>
      <xdr:nvPicPr>
        <xdr:cNvPr id="798" name="Рисунок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836027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130007</xdr:colOff>
      <xdr:row>97</xdr:row>
      <xdr:rowOff>81882</xdr:rowOff>
    </xdr:from>
    <xdr:to>
      <xdr:col>0</xdr:col>
      <xdr:colOff>1064125</xdr:colOff>
      <xdr:row>97</xdr:row>
      <xdr:rowOff>1016000</xdr:rowOff>
    </xdr:to>
    <xdr:pic>
      <xdr:nvPicPr>
        <xdr:cNvPr id="799" name="Рисунок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07" y="107206382"/>
          <a:ext cx="934118" cy="9341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216</xdr:row>
      <xdr:rowOff>33421</xdr:rowOff>
    </xdr:from>
    <xdr:to>
      <xdr:col>0</xdr:col>
      <xdr:colOff>1096711</xdr:colOff>
      <xdr:row>216</xdr:row>
      <xdr:rowOff>1113421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2224839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467</xdr:row>
      <xdr:rowOff>49296</xdr:rowOff>
    </xdr:from>
    <xdr:to>
      <xdr:col>0</xdr:col>
      <xdr:colOff>1111750</xdr:colOff>
      <xdr:row>467</xdr:row>
      <xdr:rowOff>1129296</xdr:rowOff>
    </xdr:to>
    <xdr:pic>
      <xdr:nvPicPr>
        <xdr:cNvPr id="803" name="Рисунок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24454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95249</xdr:colOff>
      <xdr:row>55</xdr:row>
      <xdr:rowOff>126999</xdr:rowOff>
    </xdr:from>
    <xdr:to>
      <xdr:col>0</xdr:col>
      <xdr:colOff>1032374</xdr:colOff>
      <xdr:row>55</xdr:row>
      <xdr:rowOff>1064124</xdr:rowOff>
    </xdr:to>
    <xdr:pic>
      <xdr:nvPicPr>
        <xdr:cNvPr id="784" name="Рисунок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55816499"/>
          <a:ext cx="937125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43</xdr:row>
      <xdr:rowOff>63500</xdr:rowOff>
    </xdr:from>
    <xdr:to>
      <xdr:col>0</xdr:col>
      <xdr:colOff>1080000</xdr:colOff>
      <xdr:row>43</xdr:row>
      <xdr:rowOff>1080000</xdr:rowOff>
    </xdr:to>
    <xdr:pic>
      <xdr:nvPicPr>
        <xdr:cNvPr id="804" name="Рисунок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63750"/>
          <a:ext cx="1080000" cy="1016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63499</xdr:colOff>
      <xdr:row>481</xdr:row>
      <xdr:rowOff>47624</xdr:rowOff>
    </xdr:from>
    <xdr:to>
      <xdr:col>0</xdr:col>
      <xdr:colOff>1064124</xdr:colOff>
      <xdr:row>481</xdr:row>
      <xdr:rowOff>1048249</xdr:rowOff>
    </xdr:to>
    <xdr:pic>
      <xdr:nvPicPr>
        <xdr:cNvPr id="808" name="Рисунок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346170249"/>
          <a:ext cx="1000625" cy="1000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519</xdr:row>
      <xdr:rowOff>190501</xdr:rowOff>
    </xdr:from>
    <xdr:to>
      <xdr:col>0</xdr:col>
      <xdr:colOff>1111251</xdr:colOff>
      <xdr:row>519</xdr:row>
      <xdr:rowOff>984251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03558376"/>
          <a:ext cx="111125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520</xdr:row>
      <xdr:rowOff>95250</xdr:rowOff>
    </xdr:from>
    <xdr:to>
      <xdr:col>0</xdr:col>
      <xdr:colOff>1127124</xdr:colOff>
      <xdr:row>520</xdr:row>
      <xdr:rowOff>777875</xdr:rowOff>
    </xdr:to>
    <xdr:pic>
      <xdr:nvPicPr>
        <xdr:cNvPr id="810" name="Рисунок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04606125"/>
          <a:ext cx="1111249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521</xdr:row>
      <xdr:rowOff>63500</xdr:rowOff>
    </xdr:from>
    <xdr:to>
      <xdr:col>0</xdr:col>
      <xdr:colOff>1074339</xdr:colOff>
      <xdr:row>521</xdr:row>
      <xdr:rowOff>1095375</xdr:rowOff>
    </xdr:to>
    <xdr:pic>
      <xdr:nvPicPr>
        <xdr:cNvPr id="811" name="Рисунок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05717375"/>
          <a:ext cx="1042589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522</xdr:row>
      <xdr:rowOff>206375</xdr:rowOff>
    </xdr:from>
    <xdr:to>
      <xdr:col>0</xdr:col>
      <xdr:colOff>1111250</xdr:colOff>
      <xdr:row>522</xdr:row>
      <xdr:rowOff>952500</xdr:rowOff>
    </xdr:to>
    <xdr:pic>
      <xdr:nvPicPr>
        <xdr:cNvPr id="812" name="Рисунок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413861250"/>
          <a:ext cx="1095374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524</xdr:row>
      <xdr:rowOff>142875</xdr:rowOff>
    </xdr:from>
    <xdr:to>
      <xdr:col>0</xdr:col>
      <xdr:colOff>1063625</xdr:colOff>
      <xdr:row>524</xdr:row>
      <xdr:rowOff>1031875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321750"/>
          <a:ext cx="1063625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525</xdr:row>
      <xdr:rowOff>95250</xdr:rowOff>
    </xdr:from>
    <xdr:to>
      <xdr:col>0</xdr:col>
      <xdr:colOff>1079500</xdr:colOff>
      <xdr:row>525</xdr:row>
      <xdr:rowOff>1111250</xdr:rowOff>
    </xdr:to>
    <xdr:pic>
      <xdr:nvPicPr>
        <xdr:cNvPr id="818" name="Рисунок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417125"/>
          <a:ext cx="10795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526</xdr:row>
      <xdr:rowOff>158750</xdr:rowOff>
    </xdr:from>
    <xdr:to>
      <xdr:col>0</xdr:col>
      <xdr:colOff>1000125</xdr:colOff>
      <xdr:row>526</xdr:row>
      <xdr:rowOff>1075067</xdr:rowOff>
    </xdr:to>
    <xdr:pic>
      <xdr:nvPicPr>
        <xdr:cNvPr id="819" name="Рисунок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7623625"/>
          <a:ext cx="920750" cy="916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527</xdr:row>
      <xdr:rowOff>31750</xdr:rowOff>
    </xdr:from>
    <xdr:to>
      <xdr:col>0</xdr:col>
      <xdr:colOff>1079499</xdr:colOff>
      <xdr:row>527</xdr:row>
      <xdr:rowOff>1079500</xdr:rowOff>
    </xdr:to>
    <xdr:pic>
      <xdr:nvPicPr>
        <xdr:cNvPr id="820" name="Рисунок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8639625"/>
          <a:ext cx="100012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529</xdr:row>
      <xdr:rowOff>79375</xdr:rowOff>
    </xdr:from>
    <xdr:to>
      <xdr:col>0</xdr:col>
      <xdr:colOff>1134533</xdr:colOff>
      <xdr:row>529</xdr:row>
      <xdr:rowOff>1095374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211250"/>
          <a:ext cx="1134533" cy="101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530</xdr:row>
      <xdr:rowOff>15875</xdr:rowOff>
    </xdr:from>
    <xdr:to>
      <xdr:col>0</xdr:col>
      <xdr:colOff>1086079</xdr:colOff>
      <xdr:row>530</xdr:row>
      <xdr:rowOff>1000125</xdr:rowOff>
    </xdr:to>
    <xdr:pic>
      <xdr:nvPicPr>
        <xdr:cNvPr id="830" name="Рисунок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290750"/>
          <a:ext cx="1022579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531</xdr:row>
      <xdr:rowOff>47625</xdr:rowOff>
    </xdr:from>
    <xdr:to>
      <xdr:col>0</xdr:col>
      <xdr:colOff>1126219</xdr:colOff>
      <xdr:row>531</xdr:row>
      <xdr:rowOff>1095375</xdr:rowOff>
    </xdr:to>
    <xdr:pic>
      <xdr:nvPicPr>
        <xdr:cNvPr id="831" name="Рисунок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2465500"/>
          <a:ext cx="11103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532</xdr:row>
      <xdr:rowOff>15875</xdr:rowOff>
    </xdr:from>
    <xdr:to>
      <xdr:col>0</xdr:col>
      <xdr:colOff>1115221</xdr:colOff>
      <xdr:row>532</xdr:row>
      <xdr:rowOff>1095375</xdr:rowOff>
    </xdr:to>
    <xdr:pic>
      <xdr:nvPicPr>
        <xdr:cNvPr id="832" name="Рисунок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3576750"/>
          <a:ext cx="1099346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533</xdr:row>
      <xdr:rowOff>238125</xdr:rowOff>
    </xdr:from>
    <xdr:to>
      <xdr:col>0</xdr:col>
      <xdr:colOff>1040479</xdr:colOff>
      <xdr:row>533</xdr:row>
      <xdr:rowOff>1016000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4942000"/>
          <a:ext cx="1024604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534</xdr:row>
      <xdr:rowOff>31750</xdr:rowOff>
    </xdr:from>
    <xdr:to>
      <xdr:col>0</xdr:col>
      <xdr:colOff>1111249</xdr:colOff>
      <xdr:row>534</xdr:row>
      <xdr:rowOff>1031876</xdr:rowOff>
    </xdr:to>
    <xdr:pic>
      <xdr:nvPicPr>
        <xdr:cNvPr id="834" name="Рисунок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5878625"/>
          <a:ext cx="1079499" cy="1000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535</xdr:row>
      <xdr:rowOff>254000</xdr:rowOff>
    </xdr:from>
    <xdr:to>
      <xdr:col>0</xdr:col>
      <xdr:colOff>1079500</xdr:colOff>
      <xdr:row>535</xdr:row>
      <xdr:rowOff>1111250</xdr:rowOff>
    </xdr:to>
    <xdr:pic>
      <xdr:nvPicPr>
        <xdr:cNvPr id="835" name="Рисунок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7243875"/>
          <a:ext cx="1031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536</xdr:row>
      <xdr:rowOff>79375</xdr:rowOff>
    </xdr:from>
    <xdr:to>
      <xdr:col>0</xdr:col>
      <xdr:colOff>1127125</xdr:colOff>
      <xdr:row>536</xdr:row>
      <xdr:rowOff>1047751</xdr:rowOff>
    </xdr:to>
    <xdr:pic>
      <xdr:nvPicPr>
        <xdr:cNvPr id="836" name="Рисунок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8212250"/>
          <a:ext cx="1079500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537</xdr:row>
      <xdr:rowOff>38100</xdr:rowOff>
    </xdr:from>
    <xdr:to>
      <xdr:col>0</xdr:col>
      <xdr:colOff>784225</xdr:colOff>
      <xdr:row>537</xdr:row>
      <xdr:rowOff>1133476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22452800"/>
          <a:ext cx="460375" cy="1095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342900</xdr:colOff>
      <xdr:row>538</xdr:row>
      <xdr:rowOff>57150</xdr:rowOff>
    </xdr:from>
    <xdr:to>
      <xdr:col>0</xdr:col>
      <xdr:colOff>771525</xdr:colOff>
      <xdr:row>538</xdr:row>
      <xdr:rowOff>1136650</xdr:rowOff>
    </xdr:to>
    <xdr:pic>
      <xdr:nvPicPr>
        <xdr:cNvPr id="838" name="Рисунок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23614850"/>
          <a:ext cx="4286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542</xdr:row>
      <xdr:rowOff>142875</xdr:rowOff>
    </xdr:from>
    <xdr:to>
      <xdr:col>0</xdr:col>
      <xdr:colOff>1130300</xdr:colOff>
      <xdr:row>542</xdr:row>
      <xdr:rowOff>1038225</xdr:rowOff>
    </xdr:to>
    <xdr:pic>
      <xdr:nvPicPr>
        <xdr:cNvPr id="845" name="Рисунок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464185000"/>
          <a:ext cx="10477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73025</xdr:colOff>
      <xdr:row>543</xdr:row>
      <xdr:rowOff>50800</xdr:rowOff>
    </xdr:from>
    <xdr:to>
      <xdr:col>0</xdr:col>
      <xdr:colOff>1089025</xdr:colOff>
      <xdr:row>543</xdr:row>
      <xdr:rowOff>1073149</xdr:rowOff>
    </xdr:to>
    <xdr:pic>
      <xdr:nvPicPr>
        <xdr:cNvPr id="846" name="Рисунок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465235925"/>
          <a:ext cx="1016000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540</xdr:row>
      <xdr:rowOff>177800</xdr:rowOff>
    </xdr:from>
    <xdr:to>
      <xdr:col>0</xdr:col>
      <xdr:colOff>1060450</xdr:colOff>
      <xdr:row>540</xdr:row>
      <xdr:rowOff>1073150</xdr:rowOff>
    </xdr:to>
    <xdr:pic>
      <xdr:nvPicPr>
        <xdr:cNvPr id="847" name="Рисунок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432120675"/>
          <a:ext cx="10001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541</xdr:row>
      <xdr:rowOff>98425</xdr:rowOff>
    </xdr:from>
    <xdr:to>
      <xdr:col>0</xdr:col>
      <xdr:colOff>1095980</xdr:colOff>
      <xdr:row>541</xdr:row>
      <xdr:rowOff>1130301</xdr:rowOff>
    </xdr:to>
    <xdr:pic>
      <xdr:nvPicPr>
        <xdr:cNvPr id="848" name="Рисунок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3184300"/>
          <a:ext cx="1016605" cy="103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</xdr:colOff>
      <xdr:row>544</xdr:row>
      <xdr:rowOff>117475</xdr:rowOff>
    </xdr:from>
    <xdr:to>
      <xdr:col>0</xdr:col>
      <xdr:colOff>1104900</xdr:colOff>
      <xdr:row>544</xdr:row>
      <xdr:rowOff>1022350</xdr:rowOff>
    </xdr:to>
    <xdr:pic>
      <xdr:nvPicPr>
        <xdr:cNvPr id="849" name="Рисунок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466445600"/>
          <a:ext cx="10636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545</xdr:row>
      <xdr:rowOff>60325</xdr:rowOff>
    </xdr:from>
    <xdr:to>
      <xdr:col>0</xdr:col>
      <xdr:colOff>1062091</xdr:colOff>
      <xdr:row>545</xdr:row>
      <xdr:rowOff>1028699</xdr:rowOff>
    </xdr:to>
    <xdr:pic>
      <xdr:nvPicPr>
        <xdr:cNvPr id="850" name="Рисунок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467531450"/>
          <a:ext cx="1001766" cy="96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547</xdr:row>
      <xdr:rowOff>142875</xdr:rowOff>
    </xdr:from>
    <xdr:to>
      <xdr:col>0</xdr:col>
      <xdr:colOff>1016000</xdr:colOff>
      <xdr:row>547</xdr:row>
      <xdr:rowOff>1111250</xdr:rowOff>
    </xdr:to>
    <xdr:pic>
      <xdr:nvPicPr>
        <xdr:cNvPr id="883" name="Рисунок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39324750"/>
          <a:ext cx="968374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548</xdr:row>
      <xdr:rowOff>47626</xdr:rowOff>
    </xdr:from>
    <xdr:to>
      <xdr:col>0</xdr:col>
      <xdr:colOff>1079500</xdr:colOff>
      <xdr:row>548</xdr:row>
      <xdr:rowOff>1101248</xdr:rowOff>
    </xdr:to>
    <xdr:pic>
      <xdr:nvPicPr>
        <xdr:cNvPr id="884" name="Рисунок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3213676"/>
          <a:ext cx="1016000" cy="105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549</xdr:row>
      <xdr:rowOff>111124</xdr:rowOff>
    </xdr:from>
    <xdr:to>
      <xdr:col>0</xdr:col>
      <xdr:colOff>1055386</xdr:colOff>
      <xdr:row>549</xdr:row>
      <xdr:rowOff>1015999</xdr:rowOff>
    </xdr:to>
    <xdr:pic>
      <xdr:nvPicPr>
        <xdr:cNvPr id="885" name="Рисунок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420174"/>
          <a:ext cx="1039511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550</xdr:row>
      <xdr:rowOff>79374</xdr:rowOff>
    </xdr:from>
    <xdr:to>
      <xdr:col>0</xdr:col>
      <xdr:colOff>1115219</xdr:colOff>
      <xdr:row>550</xdr:row>
      <xdr:rowOff>1079499</xdr:rowOff>
    </xdr:to>
    <xdr:pic>
      <xdr:nvPicPr>
        <xdr:cNvPr id="886" name="Рисунок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531424"/>
          <a:ext cx="108346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553</xdr:row>
      <xdr:rowOff>15876</xdr:rowOff>
    </xdr:from>
    <xdr:to>
      <xdr:col>0</xdr:col>
      <xdr:colOff>1127125</xdr:colOff>
      <xdr:row>553</xdr:row>
      <xdr:rowOff>1111250</xdr:rowOff>
    </xdr:to>
    <xdr:pic>
      <xdr:nvPicPr>
        <xdr:cNvPr id="887" name="Рисунок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610926"/>
          <a:ext cx="1127125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554</xdr:row>
      <xdr:rowOff>63500</xdr:rowOff>
    </xdr:from>
    <xdr:to>
      <xdr:col>0</xdr:col>
      <xdr:colOff>1095375</xdr:colOff>
      <xdr:row>554</xdr:row>
      <xdr:rowOff>1127125</xdr:rowOff>
    </xdr:to>
    <xdr:pic>
      <xdr:nvPicPr>
        <xdr:cNvPr id="888" name="Рисунок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01550"/>
          <a:ext cx="109537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555</xdr:row>
      <xdr:rowOff>15876</xdr:rowOff>
    </xdr:from>
    <xdr:to>
      <xdr:col>0</xdr:col>
      <xdr:colOff>1095375</xdr:colOff>
      <xdr:row>555</xdr:row>
      <xdr:rowOff>1095376</xdr:rowOff>
    </xdr:to>
    <xdr:pic>
      <xdr:nvPicPr>
        <xdr:cNvPr id="889" name="Рисунок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96926"/>
          <a:ext cx="109537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556</xdr:row>
      <xdr:rowOff>79375</xdr:rowOff>
    </xdr:from>
    <xdr:to>
      <xdr:col>0</xdr:col>
      <xdr:colOff>1127125</xdr:colOff>
      <xdr:row>556</xdr:row>
      <xdr:rowOff>1111250</xdr:rowOff>
    </xdr:to>
    <xdr:pic>
      <xdr:nvPicPr>
        <xdr:cNvPr id="890" name="Рисунок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3425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557</xdr:row>
      <xdr:rowOff>79375</xdr:rowOff>
    </xdr:from>
    <xdr:to>
      <xdr:col>0</xdr:col>
      <xdr:colOff>1111250</xdr:colOff>
      <xdr:row>557</xdr:row>
      <xdr:rowOff>1063625</xdr:rowOff>
    </xdr:to>
    <xdr:pic>
      <xdr:nvPicPr>
        <xdr:cNvPr id="891" name="Рисунок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6425"/>
          <a:ext cx="1111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558</xdr:row>
      <xdr:rowOff>31750</xdr:rowOff>
    </xdr:from>
    <xdr:to>
      <xdr:col>0</xdr:col>
      <xdr:colOff>1127125</xdr:colOff>
      <xdr:row>558</xdr:row>
      <xdr:rowOff>1096381</xdr:rowOff>
    </xdr:to>
    <xdr:pic>
      <xdr:nvPicPr>
        <xdr:cNvPr id="892" name="Рисунок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41800"/>
          <a:ext cx="1127125" cy="1064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559</xdr:row>
      <xdr:rowOff>206376</xdr:rowOff>
    </xdr:from>
    <xdr:to>
      <xdr:col>0</xdr:col>
      <xdr:colOff>1111250</xdr:colOff>
      <xdr:row>559</xdr:row>
      <xdr:rowOff>936626</xdr:rowOff>
    </xdr:to>
    <xdr:pic>
      <xdr:nvPicPr>
        <xdr:cNvPr id="893" name="Рисунок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43659426"/>
          <a:ext cx="109537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560</xdr:row>
      <xdr:rowOff>206375</xdr:rowOff>
    </xdr:from>
    <xdr:to>
      <xdr:col>0</xdr:col>
      <xdr:colOff>1063625</xdr:colOff>
      <xdr:row>560</xdr:row>
      <xdr:rowOff>949231</xdr:rowOff>
    </xdr:to>
    <xdr:pic>
      <xdr:nvPicPr>
        <xdr:cNvPr id="894" name="Рисунок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2425"/>
          <a:ext cx="1063625" cy="742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561</xdr:row>
      <xdr:rowOff>142875</xdr:rowOff>
    </xdr:from>
    <xdr:to>
      <xdr:col>0</xdr:col>
      <xdr:colOff>1127126</xdr:colOff>
      <xdr:row>561</xdr:row>
      <xdr:rowOff>894547</xdr:rowOff>
    </xdr:to>
    <xdr:pic>
      <xdr:nvPicPr>
        <xdr:cNvPr id="895" name="Рисунок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5881925"/>
          <a:ext cx="1079500" cy="7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562</xdr:row>
      <xdr:rowOff>111126</xdr:rowOff>
    </xdr:from>
    <xdr:to>
      <xdr:col>0</xdr:col>
      <xdr:colOff>1047750</xdr:colOff>
      <xdr:row>562</xdr:row>
      <xdr:rowOff>936626</xdr:rowOff>
    </xdr:to>
    <xdr:pic>
      <xdr:nvPicPr>
        <xdr:cNvPr id="896" name="Рисунок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993176"/>
          <a:ext cx="103187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563</xdr:row>
      <xdr:rowOff>127000</xdr:rowOff>
    </xdr:from>
    <xdr:to>
      <xdr:col>1</xdr:col>
      <xdr:colOff>0</xdr:colOff>
      <xdr:row>563</xdr:row>
      <xdr:rowOff>1016000</xdr:rowOff>
    </xdr:to>
    <xdr:pic>
      <xdr:nvPicPr>
        <xdr:cNvPr id="897" name="Рисунок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8152050"/>
          <a:ext cx="1079499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564</xdr:row>
      <xdr:rowOff>15875</xdr:rowOff>
    </xdr:from>
    <xdr:to>
      <xdr:col>0</xdr:col>
      <xdr:colOff>1127125</xdr:colOff>
      <xdr:row>564</xdr:row>
      <xdr:rowOff>1047750</xdr:rowOff>
    </xdr:to>
    <xdr:pic>
      <xdr:nvPicPr>
        <xdr:cNvPr id="898" name="Рисунок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83925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569</xdr:row>
      <xdr:rowOff>63499</xdr:rowOff>
    </xdr:from>
    <xdr:to>
      <xdr:col>0</xdr:col>
      <xdr:colOff>1111249</xdr:colOff>
      <xdr:row>569</xdr:row>
      <xdr:rowOff>1095374</xdr:rowOff>
    </xdr:to>
    <xdr:pic>
      <xdr:nvPicPr>
        <xdr:cNvPr id="899" name="Рисунок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457533374"/>
          <a:ext cx="103187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570</xdr:row>
      <xdr:rowOff>51015</xdr:rowOff>
    </xdr:from>
    <xdr:to>
      <xdr:col>0</xdr:col>
      <xdr:colOff>1095374</xdr:colOff>
      <xdr:row>571</xdr:row>
      <xdr:rowOff>3389</xdr:rowOff>
    </xdr:to>
    <xdr:pic>
      <xdr:nvPicPr>
        <xdr:cNvPr id="900" name="Рисунок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58663890"/>
          <a:ext cx="1095374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571</xdr:row>
      <xdr:rowOff>47625</xdr:rowOff>
    </xdr:from>
    <xdr:to>
      <xdr:col>0</xdr:col>
      <xdr:colOff>1111250</xdr:colOff>
      <xdr:row>571</xdr:row>
      <xdr:rowOff>952500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60946500"/>
          <a:ext cx="101599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573</xdr:row>
      <xdr:rowOff>142875</xdr:rowOff>
    </xdr:from>
    <xdr:to>
      <xdr:col>0</xdr:col>
      <xdr:colOff>1095375</xdr:colOff>
      <xdr:row>573</xdr:row>
      <xdr:rowOff>984250</xdr:rowOff>
    </xdr:to>
    <xdr:pic>
      <xdr:nvPicPr>
        <xdr:cNvPr id="903" name="Рисунок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327750"/>
          <a:ext cx="10953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574</xdr:row>
      <xdr:rowOff>142875</xdr:rowOff>
    </xdr:from>
    <xdr:to>
      <xdr:col>0</xdr:col>
      <xdr:colOff>1111251</xdr:colOff>
      <xdr:row>574</xdr:row>
      <xdr:rowOff>1031875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6168925"/>
          <a:ext cx="111125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299</xdr:row>
      <xdr:rowOff>47625</xdr:rowOff>
    </xdr:from>
    <xdr:to>
      <xdr:col>0</xdr:col>
      <xdr:colOff>1095875</xdr:colOff>
      <xdr:row>299</xdr:row>
      <xdr:rowOff>968375</xdr:rowOff>
    </xdr:to>
    <xdr:pic>
      <xdr:nvPicPr>
        <xdr:cNvPr id="909" name="Рисунок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09816500"/>
          <a:ext cx="1080000" cy="920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</xdr:row>
      <xdr:rowOff>206376</xdr:rowOff>
    </xdr:from>
    <xdr:to>
      <xdr:col>0</xdr:col>
      <xdr:colOff>1079500</xdr:colOff>
      <xdr:row>301</xdr:row>
      <xdr:rowOff>936626</xdr:rowOff>
    </xdr:to>
    <xdr:pic>
      <xdr:nvPicPr>
        <xdr:cNvPr id="910" name="Рисунок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18251"/>
          <a:ext cx="10795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302</xdr:row>
      <xdr:rowOff>79376</xdr:rowOff>
    </xdr:from>
    <xdr:to>
      <xdr:col>0</xdr:col>
      <xdr:colOff>1127126</xdr:colOff>
      <xdr:row>302</xdr:row>
      <xdr:rowOff>1134006</xdr:rowOff>
    </xdr:to>
    <xdr:pic>
      <xdr:nvPicPr>
        <xdr:cNvPr id="911" name="Рисунок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3792101"/>
          <a:ext cx="1047750" cy="1054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303</xdr:row>
      <xdr:rowOff>127000</xdr:rowOff>
    </xdr:from>
    <xdr:to>
      <xdr:col>0</xdr:col>
      <xdr:colOff>1063625</xdr:colOff>
      <xdr:row>303</xdr:row>
      <xdr:rowOff>1069775</xdr:rowOff>
    </xdr:to>
    <xdr:pic>
      <xdr:nvPicPr>
        <xdr:cNvPr id="912" name="Рисунок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982725"/>
          <a:ext cx="936625" cy="94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304</xdr:row>
      <xdr:rowOff>31750</xdr:rowOff>
    </xdr:from>
    <xdr:to>
      <xdr:col>1</xdr:col>
      <xdr:colOff>7172</xdr:colOff>
      <xdr:row>304</xdr:row>
      <xdr:rowOff>1063625</xdr:rowOff>
    </xdr:to>
    <xdr:pic>
      <xdr:nvPicPr>
        <xdr:cNvPr id="913" name="Рисунок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30475"/>
          <a:ext cx="1150172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305</xdr:row>
      <xdr:rowOff>95251</xdr:rowOff>
    </xdr:from>
    <xdr:to>
      <xdr:col>0</xdr:col>
      <xdr:colOff>1052549</xdr:colOff>
      <xdr:row>305</xdr:row>
      <xdr:rowOff>1047751</xdr:rowOff>
    </xdr:to>
    <xdr:pic>
      <xdr:nvPicPr>
        <xdr:cNvPr id="914" name="Рисунок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7236976"/>
          <a:ext cx="92554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306</xdr:row>
      <xdr:rowOff>63501</xdr:rowOff>
    </xdr:from>
    <xdr:to>
      <xdr:col>0</xdr:col>
      <xdr:colOff>1095375</xdr:colOff>
      <xdr:row>306</xdr:row>
      <xdr:rowOff>1092749</xdr:rowOff>
    </xdr:to>
    <xdr:pic>
      <xdr:nvPicPr>
        <xdr:cNvPr id="915" name="Рисунок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8348226"/>
          <a:ext cx="1000125" cy="102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871</xdr:row>
      <xdr:rowOff>111125</xdr:rowOff>
    </xdr:from>
    <xdr:to>
      <xdr:col>0</xdr:col>
      <xdr:colOff>865973</xdr:colOff>
      <xdr:row>871</xdr:row>
      <xdr:rowOff>1063625</xdr:rowOff>
    </xdr:to>
    <xdr:pic>
      <xdr:nvPicPr>
        <xdr:cNvPr id="916" name="Рисунок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70281800"/>
          <a:ext cx="643723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872</xdr:row>
      <xdr:rowOff>47625</xdr:rowOff>
    </xdr:from>
    <xdr:to>
      <xdr:col>0</xdr:col>
      <xdr:colOff>1063626</xdr:colOff>
      <xdr:row>872</xdr:row>
      <xdr:rowOff>1139334</xdr:rowOff>
    </xdr:to>
    <xdr:pic>
      <xdr:nvPicPr>
        <xdr:cNvPr id="917" name="Рисунок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361300"/>
          <a:ext cx="920750" cy="1091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928</xdr:row>
      <xdr:rowOff>79375</xdr:rowOff>
    </xdr:from>
    <xdr:to>
      <xdr:col>0</xdr:col>
      <xdr:colOff>1095376</xdr:colOff>
      <xdr:row>928</xdr:row>
      <xdr:rowOff>1047750</xdr:rowOff>
    </xdr:to>
    <xdr:pic>
      <xdr:nvPicPr>
        <xdr:cNvPr id="919" name="Рисунок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431775"/>
          <a:ext cx="1047750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1003</xdr:row>
      <xdr:rowOff>127000</xdr:rowOff>
    </xdr:from>
    <xdr:to>
      <xdr:col>0</xdr:col>
      <xdr:colOff>898525</xdr:colOff>
      <xdr:row>1003</xdr:row>
      <xdr:rowOff>1022350</xdr:rowOff>
    </xdr:to>
    <xdr:pic>
      <xdr:nvPicPr>
        <xdr:cNvPr id="921" name="Рисунок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79536925"/>
          <a:ext cx="676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1004</xdr:row>
      <xdr:rowOff>63500</xdr:rowOff>
    </xdr:from>
    <xdr:to>
      <xdr:col>0</xdr:col>
      <xdr:colOff>904875</xdr:colOff>
      <xdr:row>1004</xdr:row>
      <xdr:rowOff>1078923</xdr:rowOff>
    </xdr:to>
    <xdr:pic>
      <xdr:nvPicPr>
        <xdr:cNvPr id="922" name="Рисунок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80616425"/>
          <a:ext cx="746124" cy="101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1005</xdr:row>
      <xdr:rowOff>158750</xdr:rowOff>
    </xdr:from>
    <xdr:to>
      <xdr:col>0</xdr:col>
      <xdr:colOff>755650</xdr:colOff>
      <xdr:row>1005</xdr:row>
      <xdr:rowOff>1054100</xdr:rowOff>
    </xdr:to>
    <xdr:pic>
      <xdr:nvPicPr>
        <xdr:cNvPr id="923" name="Рисунок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81854675"/>
          <a:ext cx="390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1006</xdr:row>
      <xdr:rowOff>109028</xdr:rowOff>
    </xdr:from>
    <xdr:to>
      <xdr:col>0</xdr:col>
      <xdr:colOff>793750</xdr:colOff>
      <xdr:row>1006</xdr:row>
      <xdr:rowOff>1079500</xdr:rowOff>
    </xdr:to>
    <xdr:pic>
      <xdr:nvPicPr>
        <xdr:cNvPr id="924" name="Рисунок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82947953"/>
          <a:ext cx="428625" cy="970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1076</xdr:row>
      <xdr:rowOff>149225</xdr:rowOff>
    </xdr:from>
    <xdr:to>
      <xdr:col>0</xdr:col>
      <xdr:colOff>1136842</xdr:colOff>
      <xdr:row>1076</xdr:row>
      <xdr:rowOff>1049225</xdr:rowOff>
    </xdr:to>
    <xdr:pic>
      <xdr:nvPicPr>
        <xdr:cNvPr id="926" name="Рисунок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02625"/>
          <a:ext cx="1136842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1077</xdr:row>
      <xdr:rowOff>142875</xdr:rowOff>
    </xdr:from>
    <xdr:to>
      <xdr:col>0</xdr:col>
      <xdr:colOff>1127125</xdr:colOff>
      <xdr:row>1077</xdr:row>
      <xdr:rowOff>920751</xdr:rowOff>
    </xdr:to>
    <xdr:pic>
      <xdr:nvPicPr>
        <xdr:cNvPr id="927" name="Рисунок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639275"/>
          <a:ext cx="1127125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1078</xdr:row>
      <xdr:rowOff>126999</xdr:rowOff>
    </xdr:from>
    <xdr:to>
      <xdr:col>1</xdr:col>
      <xdr:colOff>0</xdr:colOff>
      <xdr:row>1078</xdr:row>
      <xdr:rowOff>1063624</xdr:rowOff>
    </xdr:to>
    <xdr:pic>
      <xdr:nvPicPr>
        <xdr:cNvPr id="928" name="Рисунок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66399"/>
          <a:ext cx="1143000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63502</xdr:colOff>
      <xdr:row>1079</xdr:row>
      <xdr:rowOff>63500</xdr:rowOff>
    </xdr:from>
    <xdr:to>
      <xdr:col>0</xdr:col>
      <xdr:colOff>1063626</xdr:colOff>
      <xdr:row>1079</xdr:row>
      <xdr:rowOff>952500</xdr:rowOff>
    </xdr:to>
    <xdr:pic>
      <xdr:nvPicPr>
        <xdr:cNvPr id="929" name="Рисунок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87845900"/>
          <a:ext cx="10001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1080</xdr:row>
      <xdr:rowOff>111125</xdr:rowOff>
    </xdr:from>
    <xdr:to>
      <xdr:col>0</xdr:col>
      <xdr:colOff>1111250</xdr:colOff>
      <xdr:row>1080</xdr:row>
      <xdr:rowOff>1008128</xdr:rowOff>
    </xdr:to>
    <xdr:pic>
      <xdr:nvPicPr>
        <xdr:cNvPr id="930" name="Рисунок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36525"/>
          <a:ext cx="1111250" cy="897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1081</xdr:row>
      <xdr:rowOff>111125</xdr:rowOff>
    </xdr:from>
    <xdr:to>
      <xdr:col>0</xdr:col>
      <xdr:colOff>1127125</xdr:colOff>
      <xdr:row>1081</xdr:row>
      <xdr:rowOff>1034033</xdr:rowOff>
    </xdr:to>
    <xdr:pic>
      <xdr:nvPicPr>
        <xdr:cNvPr id="931" name="Рисунок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0179525"/>
          <a:ext cx="1127124" cy="92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1082</xdr:row>
      <xdr:rowOff>95251</xdr:rowOff>
    </xdr:from>
    <xdr:to>
      <xdr:col>0</xdr:col>
      <xdr:colOff>1111251</xdr:colOff>
      <xdr:row>1082</xdr:row>
      <xdr:rowOff>999137</xdr:rowOff>
    </xdr:to>
    <xdr:pic>
      <xdr:nvPicPr>
        <xdr:cNvPr id="932" name="Рисунок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91306651"/>
          <a:ext cx="1079500" cy="90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1083</xdr:row>
      <xdr:rowOff>47626</xdr:rowOff>
    </xdr:from>
    <xdr:to>
      <xdr:col>1</xdr:col>
      <xdr:colOff>25</xdr:colOff>
      <xdr:row>1083</xdr:row>
      <xdr:rowOff>1095375</xdr:rowOff>
    </xdr:to>
    <xdr:pic>
      <xdr:nvPicPr>
        <xdr:cNvPr id="933" name="Рисунок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02026"/>
          <a:ext cx="1152550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1084</xdr:row>
      <xdr:rowOff>63500</xdr:rowOff>
    </xdr:from>
    <xdr:to>
      <xdr:col>0</xdr:col>
      <xdr:colOff>1117629</xdr:colOff>
      <xdr:row>1084</xdr:row>
      <xdr:rowOff>1063625</xdr:rowOff>
    </xdr:to>
    <xdr:pic>
      <xdr:nvPicPr>
        <xdr:cNvPr id="934" name="Рисунок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93560900"/>
          <a:ext cx="1085878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1085</xdr:row>
      <xdr:rowOff>63500</xdr:rowOff>
    </xdr:from>
    <xdr:to>
      <xdr:col>0</xdr:col>
      <xdr:colOff>1117367</xdr:colOff>
      <xdr:row>1085</xdr:row>
      <xdr:rowOff>1063625</xdr:rowOff>
    </xdr:to>
    <xdr:pic>
      <xdr:nvPicPr>
        <xdr:cNvPr id="935" name="Рисунок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94703900"/>
          <a:ext cx="1037992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1122</xdr:row>
      <xdr:rowOff>47625</xdr:rowOff>
    </xdr:from>
    <xdr:to>
      <xdr:col>0</xdr:col>
      <xdr:colOff>1111250</xdr:colOff>
      <xdr:row>1122</xdr:row>
      <xdr:rowOff>1063625</xdr:rowOff>
    </xdr:to>
    <xdr:pic>
      <xdr:nvPicPr>
        <xdr:cNvPr id="940" name="Рисунок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97798125"/>
          <a:ext cx="1063624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1123</xdr:row>
      <xdr:rowOff>31749</xdr:rowOff>
    </xdr:from>
    <xdr:to>
      <xdr:col>0</xdr:col>
      <xdr:colOff>1127125</xdr:colOff>
      <xdr:row>1123</xdr:row>
      <xdr:rowOff>1095374</xdr:rowOff>
    </xdr:to>
    <xdr:pic>
      <xdr:nvPicPr>
        <xdr:cNvPr id="941" name="Рисунок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86774"/>
          <a:ext cx="112712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1124</xdr:row>
      <xdr:rowOff>111126</xdr:rowOff>
    </xdr:from>
    <xdr:to>
      <xdr:col>0</xdr:col>
      <xdr:colOff>1085170</xdr:colOff>
      <xdr:row>1124</xdr:row>
      <xdr:rowOff>1031875</xdr:rowOff>
    </xdr:to>
    <xdr:pic>
      <xdr:nvPicPr>
        <xdr:cNvPr id="942" name="Рисунок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8609151"/>
          <a:ext cx="1085169" cy="92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1125</xdr:row>
      <xdr:rowOff>63500</xdr:rowOff>
    </xdr:from>
    <xdr:to>
      <xdr:col>0</xdr:col>
      <xdr:colOff>1063998</xdr:colOff>
      <xdr:row>1125</xdr:row>
      <xdr:rowOff>1031875</xdr:rowOff>
    </xdr:to>
    <xdr:pic>
      <xdr:nvPicPr>
        <xdr:cNvPr id="943" name="Рисунок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99704525"/>
          <a:ext cx="1048123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925</xdr:row>
      <xdr:rowOff>34636</xdr:rowOff>
    </xdr:from>
    <xdr:to>
      <xdr:col>0</xdr:col>
      <xdr:colOff>1150937</xdr:colOff>
      <xdr:row>926</xdr:row>
      <xdr:rowOff>34636</xdr:rowOff>
    </xdr:to>
    <xdr:pic>
      <xdr:nvPicPr>
        <xdr:cNvPr id="827" name="Picture 345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688328454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926</xdr:row>
      <xdr:rowOff>34637</xdr:rowOff>
    </xdr:from>
    <xdr:to>
      <xdr:col>0</xdr:col>
      <xdr:colOff>1143000</xdr:colOff>
      <xdr:row>927</xdr:row>
      <xdr:rowOff>34637</xdr:rowOff>
    </xdr:to>
    <xdr:pic>
      <xdr:nvPicPr>
        <xdr:cNvPr id="828" name="Picture 345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8947145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927</xdr:row>
      <xdr:rowOff>0</xdr:rowOff>
    </xdr:from>
    <xdr:to>
      <xdr:col>0</xdr:col>
      <xdr:colOff>1150937</xdr:colOff>
      <xdr:row>928</xdr:row>
      <xdr:rowOff>0</xdr:rowOff>
    </xdr:to>
    <xdr:pic>
      <xdr:nvPicPr>
        <xdr:cNvPr id="839" name="Picture 345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5944552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1160</xdr:row>
      <xdr:rowOff>142874</xdr:rowOff>
    </xdr:from>
    <xdr:to>
      <xdr:col>1</xdr:col>
      <xdr:colOff>4301</xdr:colOff>
      <xdr:row>1160</xdr:row>
      <xdr:rowOff>1015999</xdr:rowOff>
    </xdr:to>
    <xdr:pic>
      <xdr:nvPicPr>
        <xdr:cNvPr id="841" name="Рисунок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63500" y="800655624"/>
          <a:ext cx="1099676" cy="873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1161</xdr:row>
      <xdr:rowOff>254000</xdr:rowOff>
    </xdr:from>
    <xdr:to>
      <xdr:col>0</xdr:col>
      <xdr:colOff>1012925</xdr:colOff>
      <xdr:row>1161</xdr:row>
      <xdr:rowOff>897618</xdr:rowOff>
    </xdr:to>
    <xdr:pic>
      <xdr:nvPicPr>
        <xdr:cNvPr id="842" name="Рисунок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79375" y="785907750"/>
          <a:ext cx="933550" cy="6436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134371</xdr:colOff>
      <xdr:row>572</xdr:row>
      <xdr:rowOff>63500</xdr:rowOff>
    </xdr:from>
    <xdr:to>
      <xdr:col>0</xdr:col>
      <xdr:colOff>1040378</xdr:colOff>
      <xdr:row>572</xdr:row>
      <xdr:rowOff>968375</xdr:rowOff>
    </xdr:to>
    <xdr:pic>
      <xdr:nvPicPr>
        <xdr:cNvPr id="855" name="Рисунок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4371" y="462105375"/>
          <a:ext cx="90600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197</xdr:row>
      <xdr:rowOff>68035</xdr:rowOff>
    </xdr:from>
    <xdr:to>
      <xdr:col>0</xdr:col>
      <xdr:colOff>1132114</xdr:colOff>
      <xdr:row>197</xdr:row>
      <xdr:rowOff>1118506</xdr:rowOff>
    </xdr:to>
    <xdr:pic>
      <xdr:nvPicPr>
        <xdr:cNvPr id="856" name="Рисунок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198235660"/>
          <a:ext cx="1050471" cy="10504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10886</xdr:colOff>
      <xdr:row>195</xdr:row>
      <xdr:rowOff>27215</xdr:rowOff>
    </xdr:from>
    <xdr:to>
      <xdr:col>0</xdr:col>
      <xdr:colOff>1099457</xdr:colOff>
      <xdr:row>195</xdr:row>
      <xdr:rowOff>1115786</xdr:rowOff>
    </xdr:to>
    <xdr:pic>
      <xdr:nvPicPr>
        <xdr:cNvPr id="857" name="Рисунок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6" y="952558965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196</xdr:row>
      <xdr:rowOff>27214</xdr:rowOff>
    </xdr:from>
    <xdr:to>
      <xdr:col>0</xdr:col>
      <xdr:colOff>1142999</xdr:colOff>
      <xdr:row>197</xdr:row>
      <xdr:rowOff>0</xdr:rowOff>
    </xdr:to>
    <xdr:pic>
      <xdr:nvPicPr>
        <xdr:cNvPr id="858" name="Рисунок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3701964"/>
          <a:ext cx="1142999" cy="1115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1174</xdr:row>
      <xdr:rowOff>92528</xdr:rowOff>
    </xdr:from>
    <xdr:to>
      <xdr:col>0</xdr:col>
      <xdr:colOff>1111750</xdr:colOff>
      <xdr:row>1174</xdr:row>
      <xdr:rowOff>1047750</xdr:rowOff>
    </xdr:to>
    <xdr:pic>
      <xdr:nvPicPr>
        <xdr:cNvPr id="977" name="Рисунок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855866153"/>
          <a:ext cx="1080000" cy="9552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1175</xdr:row>
      <xdr:rowOff>95249</xdr:rowOff>
    </xdr:from>
    <xdr:to>
      <xdr:col>0</xdr:col>
      <xdr:colOff>1080000</xdr:colOff>
      <xdr:row>1175</xdr:row>
      <xdr:rowOff>993820</xdr:rowOff>
    </xdr:to>
    <xdr:pic>
      <xdr:nvPicPr>
        <xdr:cNvPr id="978" name="Рисунок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011874"/>
          <a:ext cx="1080000" cy="89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986" name="Picture 374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83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56029</xdr:colOff>
      <xdr:row>1177</xdr:row>
      <xdr:rowOff>11206</xdr:rowOff>
    </xdr:from>
    <xdr:to>
      <xdr:col>0</xdr:col>
      <xdr:colOff>1136029</xdr:colOff>
      <xdr:row>1177</xdr:row>
      <xdr:rowOff>1091206</xdr:rowOff>
    </xdr:to>
    <xdr:pic>
      <xdr:nvPicPr>
        <xdr:cNvPr id="987" name="Рисунок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20503683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1178</xdr:row>
      <xdr:rowOff>27214</xdr:rowOff>
    </xdr:from>
    <xdr:to>
      <xdr:col>0</xdr:col>
      <xdr:colOff>1107215</xdr:colOff>
      <xdr:row>1178</xdr:row>
      <xdr:rowOff>1107214</xdr:rowOff>
    </xdr:to>
    <xdr:pic>
      <xdr:nvPicPr>
        <xdr:cNvPr id="991" name="Рисунок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325575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945</xdr:row>
      <xdr:rowOff>11906</xdr:rowOff>
    </xdr:from>
    <xdr:to>
      <xdr:col>0</xdr:col>
      <xdr:colOff>1127625</xdr:colOff>
      <xdr:row>945</xdr:row>
      <xdr:rowOff>1091906</xdr:rowOff>
    </xdr:to>
    <xdr:pic>
      <xdr:nvPicPr>
        <xdr:cNvPr id="739" name="Рисунок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043572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946</xdr:row>
      <xdr:rowOff>47625</xdr:rowOff>
    </xdr:from>
    <xdr:to>
      <xdr:col>0</xdr:col>
      <xdr:colOff>1116706</xdr:colOff>
      <xdr:row>946</xdr:row>
      <xdr:rowOff>1116706</xdr:rowOff>
    </xdr:to>
    <xdr:pic>
      <xdr:nvPicPr>
        <xdr:cNvPr id="740" name="Picture 6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60439300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238125</xdr:colOff>
      <xdr:row>929</xdr:row>
      <xdr:rowOff>63500</xdr:rowOff>
    </xdr:from>
    <xdr:to>
      <xdr:col>0</xdr:col>
      <xdr:colOff>984250</xdr:colOff>
      <xdr:row>929</xdr:row>
      <xdr:rowOff>1058430</xdr:rowOff>
    </xdr:to>
    <xdr:pic>
      <xdr:nvPicPr>
        <xdr:cNvPr id="741" name="Рисунок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82342625"/>
          <a:ext cx="746125" cy="99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930</xdr:row>
      <xdr:rowOff>47625</xdr:rowOff>
    </xdr:from>
    <xdr:to>
      <xdr:col>0</xdr:col>
      <xdr:colOff>1116706</xdr:colOff>
      <xdr:row>930</xdr:row>
      <xdr:rowOff>1116706</xdr:rowOff>
    </xdr:to>
    <xdr:pic>
      <xdr:nvPicPr>
        <xdr:cNvPr id="743" name="Picture 6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58232675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95251</xdr:colOff>
      <xdr:row>565</xdr:row>
      <xdr:rowOff>95251</xdr:rowOff>
    </xdr:from>
    <xdr:to>
      <xdr:col>0</xdr:col>
      <xdr:colOff>1111250</xdr:colOff>
      <xdr:row>565</xdr:row>
      <xdr:rowOff>984250</xdr:rowOff>
    </xdr:to>
    <xdr:pic>
      <xdr:nvPicPr>
        <xdr:cNvPr id="746" name="Рисунок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52993126"/>
          <a:ext cx="1015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566</xdr:row>
      <xdr:rowOff>95248</xdr:rowOff>
    </xdr:from>
    <xdr:to>
      <xdr:col>0</xdr:col>
      <xdr:colOff>1014329</xdr:colOff>
      <xdr:row>566</xdr:row>
      <xdr:rowOff>952499</xdr:rowOff>
    </xdr:to>
    <xdr:pic>
      <xdr:nvPicPr>
        <xdr:cNvPr id="747" name="Рисунок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454136123"/>
          <a:ext cx="887328" cy="85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46788</xdr:colOff>
      <xdr:row>567</xdr:row>
      <xdr:rowOff>15875</xdr:rowOff>
    </xdr:from>
    <xdr:to>
      <xdr:col>0</xdr:col>
      <xdr:colOff>1111250</xdr:colOff>
      <xdr:row>567</xdr:row>
      <xdr:rowOff>1080337</xdr:rowOff>
    </xdr:to>
    <xdr:pic>
      <xdr:nvPicPr>
        <xdr:cNvPr id="748" name="Рисунок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788" y="455199750"/>
          <a:ext cx="1064462" cy="106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568</xdr:row>
      <xdr:rowOff>31749</xdr:rowOff>
    </xdr:from>
    <xdr:to>
      <xdr:col>0</xdr:col>
      <xdr:colOff>1095374</xdr:colOff>
      <xdr:row>568</xdr:row>
      <xdr:rowOff>1095374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49" y="4563586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793</xdr:row>
      <xdr:rowOff>0</xdr:rowOff>
    </xdr:from>
    <xdr:to>
      <xdr:col>0</xdr:col>
      <xdr:colOff>1150937</xdr:colOff>
      <xdr:row>794</xdr:row>
      <xdr:rowOff>0</xdr:rowOff>
    </xdr:to>
    <xdr:pic>
      <xdr:nvPicPr>
        <xdr:cNvPr id="750" name="Picture 6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4106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794</xdr:row>
      <xdr:rowOff>0</xdr:rowOff>
    </xdr:from>
    <xdr:to>
      <xdr:col>0</xdr:col>
      <xdr:colOff>1150937</xdr:colOff>
      <xdr:row>795</xdr:row>
      <xdr:rowOff>0</xdr:rowOff>
    </xdr:to>
    <xdr:pic>
      <xdr:nvPicPr>
        <xdr:cNvPr id="751" name="Picture 66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5249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795</xdr:row>
      <xdr:rowOff>0</xdr:rowOff>
    </xdr:from>
    <xdr:to>
      <xdr:col>0</xdr:col>
      <xdr:colOff>1150937</xdr:colOff>
      <xdr:row>796</xdr:row>
      <xdr:rowOff>0</xdr:rowOff>
    </xdr:to>
    <xdr:pic>
      <xdr:nvPicPr>
        <xdr:cNvPr id="753" name="Picture 660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6392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796</xdr:row>
      <xdr:rowOff>0</xdr:rowOff>
    </xdr:from>
    <xdr:to>
      <xdr:col>0</xdr:col>
      <xdr:colOff>1150937</xdr:colOff>
      <xdr:row>797</xdr:row>
      <xdr:rowOff>0</xdr:rowOff>
    </xdr:to>
    <xdr:pic>
      <xdr:nvPicPr>
        <xdr:cNvPr id="755" name="Picture 66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47753587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1043</xdr:row>
      <xdr:rowOff>21431</xdr:rowOff>
    </xdr:from>
    <xdr:to>
      <xdr:col>0</xdr:col>
      <xdr:colOff>1093607</xdr:colOff>
      <xdr:row>1043</xdr:row>
      <xdr:rowOff>1101431</xdr:rowOff>
    </xdr:to>
    <xdr:pic>
      <xdr:nvPicPr>
        <xdr:cNvPr id="756" name="Рисунок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7" y="6991723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1044</xdr:row>
      <xdr:rowOff>9525</xdr:rowOff>
    </xdr:from>
    <xdr:to>
      <xdr:col>0</xdr:col>
      <xdr:colOff>1116000</xdr:colOff>
      <xdr:row>1044</xdr:row>
      <xdr:rowOff>1125525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00303400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1045</xdr:row>
      <xdr:rowOff>7143</xdr:rowOff>
    </xdr:from>
    <xdr:to>
      <xdr:col>0</xdr:col>
      <xdr:colOff>1116000</xdr:colOff>
      <xdr:row>1045</xdr:row>
      <xdr:rowOff>1123143</xdr:rowOff>
    </xdr:to>
    <xdr:pic>
      <xdr:nvPicPr>
        <xdr:cNvPr id="758" name="Рисунок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01444018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1046</xdr:row>
      <xdr:rowOff>14288</xdr:rowOff>
    </xdr:from>
    <xdr:to>
      <xdr:col>0</xdr:col>
      <xdr:colOff>1127907</xdr:colOff>
      <xdr:row>1046</xdr:row>
      <xdr:rowOff>1130288</xdr:rowOff>
    </xdr:to>
    <xdr:pic>
      <xdr:nvPicPr>
        <xdr:cNvPr id="759" name="Рисунок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07" y="702594163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761" name="Picture 65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764" name="Picture 6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248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865</xdr:row>
      <xdr:rowOff>0</xdr:rowOff>
    </xdr:from>
    <xdr:to>
      <xdr:col>0</xdr:col>
      <xdr:colOff>1101725</xdr:colOff>
      <xdr:row>865</xdr:row>
      <xdr:rowOff>1044575</xdr:rowOff>
    </xdr:to>
    <xdr:pic>
      <xdr:nvPicPr>
        <xdr:cNvPr id="765" name="Picture 47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2161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866</xdr:row>
      <xdr:rowOff>0</xdr:rowOff>
    </xdr:from>
    <xdr:to>
      <xdr:col>0</xdr:col>
      <xdr:colOff>1101725</xdr:colOff>
      <xdr:row>866</xdr:row>
      <xdr:rowOff>1044575</xdr:rowOff>
    </xdr:to>
    <xdr:pic>
      <xdr:nvPicPr>
        <xdr:cNvPr id="766" name="Picture 47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3304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867</xdr:row>
      <xdr:rowOff>0</xdr:rowOff>
    </xdr:from>
    <xdr:to>
      <xdr:col>0</xdr:col>
      <xdr:colOff>1101725</xdr:colOff>
      <xdr:row>867</xdr:row>
      <xdr:rowOff>1044575</xdr:rowOff>
    </xdr:to>
    <xdr:pic>
      <xdr:nvPicPr>
        <xdr:cNvPr id="767" name="Picture 47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4447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868</xdr:row>
      <xdr:rowOff>0</xdr:rowOff>
    </xdr:from>
    <xdr:to>
      <xdr:col>0</xdr:col>
      <xdr:colOff>1101725</xdr:colOff>
      <xdr:row>868</xdr:row>
      <xdr:rowOff>1044575</xdr:rowOff>
    </xdr:to>
    <xdr:pic>
      <xdr:nvPicPr>
        <xdr:cNvPr id="768" name="Picture 47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5590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869</xdr:row>
      <xdr:rowOff>0</xdr:rowOff>
    </xdr:from>
    <xdr:to>
      <xdr:col>0</xdr:col>
      <xdr:colOff>1101725</xdr:colOff>
      <xdr:row>869</xdr:row>
      <xdr:rowOff>1044575</xdr:rowOff>
    </xdr:to>
    <xdr:pic>
      <xdr:nvPicPr>
        <xdr:cNvPr id="771" name="Picture 47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67337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870</xdr:row>
      <xdr:rowOff>41275</xdr:rowOff>
    </xdr:from>
    <xdr:to>
      <xdr:col>0</xdr:col>
      <xdr:colOff>1101725</xdr:colOff>
      <xdr:row>870</xdr:row>
      <xdr:rowOff>1085850</xdr:rowOff>
    </xdr:to>
    <xdr:pic>
      <xdr:nvPicPr>
        <xdr:cNvPr id="772" name="Picture 472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379180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1007</xdr:row>
      <xdr:rowOff>80423</xdr:rowOff>
    </xdr:from>
    <xdr:to>
      <xdr:col>0</xdr:col>
      <xdr:colOff>1047750</xdr:colOff>
      <xdr:row>1007</xdr:row>
      <xdr:rowOff>1064673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645827798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1008</xdr:row>
      <xdr:rowOff>31750</xdr:rowOff>
    </xdr:from>
    <xdr:to>
      <xdr:col>0</xdr:col>
      <xdr:colOff>1031875</xdr:colOff>
      <xdr:row>1008</xdr:row>
      <xdr:rowOff>1016000</xdr:rowOff>
    </xdr:to>
    <xdr:pic>
      <xdr:nvPicPr>
        <xdr:cNvPr id="775" name="Рисунок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646922125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1126</xdr:row>
      <xdr:rowOff>0</xdr:rowOff>
    </xdr:from>
    <xdr:to>
      <xdr:col>0</xdr:col>
      <xdr:colOff>1130300</xdr:colOff>
      <xdr:row>1126</xdr:row>
      <xdr:rowOff>1130300</xdr:rowOff>
    </xdr:to>
    <xdr:pic>
      <xdr:nvPicPr>
        <xdr:cNvPr id="774" name="Рисунок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2322500"/>
          <a:ext cx="1130300" cy="1130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1127</xdr:row>
      <xdr:rowOff>0</xdr:rowOff>
    </xdr:from>
    <xdr:to>
      <xdr:col>0</xdr:col>
      <xdr:colOff>1143000</xdr:colOff>
      <xdr:row>1128</xdr:row>
      <xdr:rowOff>0</xdr:rowOff>
    </xdr:to>
    <xdr:pic>
      <xdr:nvPicPr>
        <xdr:cNvPr id="776" name="Рисунок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354800"/>
          <a:ext cx="1143000" cy="11430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421</xdr:row>
      <xdr:rowOff>95251</xdr:rowOff>
    </xdr:from>
    <xdr:to>
      <xdr:col>0</xdr:col>
      <xdr:colOff>1009196</xdr:colOff>
      <xdr:row>421</xdr:row>
      <xdr:rowOff>1040947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14134501"/>
          <a:ext cx="945696" cy="945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422</xdr:row>
      <xdr:rowOff>47625</xdr:rowOff>
    </xdr:from>
    <xdr:to>
      <xdr:col>0</xdr:col>
      <xdr:colOff>1142546</xdr:colOff>
      <xdr:row>422</xdr:row>
      <xdr:rowOff>1126671</xdr:rowOff>
    </xdr:to>
    <xdr:pic>
      <xdr:nvPicPr>
        <xdr:cNvPr id="778" name="Рисунок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15229875"/>
          <a:ext cx="1079046" cy="107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90942</xdr:colOff>
      <xdr:row>434</xdr:row>
      <xdr:rowOff>43316</xdr:rowOff>
    </xdr:from>
    <xdr:to>
      <xdr:col>0</xdr:col>
      <xdr:colOff>968376</xdr:colOff>
      <xdr:row>434</xdr:row>
      <xdr:rowOff>920750</xdr:rowOff>
    </xdr:to>
    <xdr:pic>
      <xdr:nvPicPr>
        <xdr:cNvPr id="780" name="Рисунок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942" y="319003816"/>
          <a:ext cx="877434" cy="877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435</xdr:row>
      <xdr:rowOff>47625</xdr:rowOff>
    </xdr:from>
    <xdr:to>
      <xdr:col>0</xdr:col>
      <xdr:colOff>1058182</xdr:colOff>
      <xdr:row>435</xdr:row>
      <xdr:rowOff>904875</xdr:rowOff>
    </xdr:to>
    <xdr:pic>
      <xdr:nvPicPr>
        <xdr:cNvPr id="800" name="Рисунок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20151125"/>
          <a:ext cx="96293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443</xdr:row>
      <xdr:rowOff>79375</xdr:rowOff>
    </xdr:from>
    <xdr:to>
      <xdr:col>0</xdr:col>
      <xdr:colOff>1063625</xdr:colOff>
      <xdr:row>443</xdr:row>
      <xdr:rowOff>1079500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326390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436</xdr:row>
      <xdr:rowOff>95250</xdr:rowOff>
    </xdr:from>
    <xdr:to>
      <xdr:col>0</xdr:col>
      <xdr:colOff>999897</xdr:colOff>
      <xdr:row>436</xdr:row>
      <xdr:rowOff>999897</xdr:rowOff>
    </xdr:to>
    <xdr:pic>
      <xdr:nvPicPr>
        <xdr:cNvPr id="806" name="Рисунок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21341750"/>
          <a:ext cx="904647" cy="904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444</xdr:row>
      <xdr:rowOff>79375</xdr:rowOff>
    </xdr:from>
    <xdr:to>
      <xdr:col>0</xdr:col>
      <xdr:colOff>1063625</xdr:colOff>
      <xdr:row>444</xdr:row>
      <xdr:rowOff>1016000</xdr:rowOff>
    </xdr:to>
    <xdr:pic>
      <xdr:nvPicPr>
        <xdr:cNvPr id="807" name="Рисунок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275330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437</xdr:row>
      <xdr:rowOff>79376</xdr:rowOff>
    </xdr:from>
    <xdr:to>
      <xdr:col>0</xdr:col>
      <xdr:colOff>1031875</xdr:colOff>
      <xdr:row>437</xdr:row>
      <xdr:rowOff>968375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322468876"/>
          <a:ext cx="888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445</xdr:row>
      <xdr:rowOff>95250</xdr:rowOff>
    </xdr:from>
    <xdr:to>
      <xdr:col>0</xdr:col>
      <xdr:colOff>1063625</xdr:colOff>
      <xdr:row>445</xdr:row>
      <xdr:rowOff>1031875</xdr:rowOff>
    </xdr:to>
    <xdr:pic>
      <xdr:nvPicPr>
        <xdr:cNvPr id="816" name="Рисунок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28691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423</xdr:row>
      <xdr:rowOff>63501</xdr:rowOff>
    </xdr:from>
    <xdr:to>
      <xdr:col>0</xdr:col>
      <xdr:colOff>1111250</xdr:colOff>
      <xdr:row>423</xdr:row>
      <xdr:rowOff>1047751</xdr:rowOff>
    </xdr:to>
    <xdr:pic>
      <xdr:nvPicPr>
        <xdr:cNvPr id="822" name="Рисунок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3163887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424</xdr:row>
      <xdr:rowOff>63499</xdr:rowOff>
    </xdr:from>
    <xdr:to>
      <xdr:col>0</xdr:col>
      <xdr:colOff>1088118</xdr:colOff>
      <xdr:row>424</xdr:row>
      <xdr:rowOff>1072242</xdr:rowOff>
    </xdr:to>
    <xdr:pic>
      <xdr:nvPicPr>
        <xdr:cNvPr id="840" name="Рисунок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317531749"/>
          <a:ext cx="1008743" cy="1008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15874</xdr:colOff>
      <xdr:row>438</xdr:row>
      <xdr:rowOff>47624</xdr:rowOff>
    </xdr:from>
    <xdr:to>
      <xdr:col>0</xdr:col>
      <xdr:colOff>1059315</xdr:colOff>
      <xdr:row>438</xdr:row>
      <xdr:rowOff>1091065</xdr:rowOff>
    </xdr:to>
    <xdr:pic>
      <xdr:nvPicPr>
        <xdr:cNvPr id="844" name="Рисунок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4" y="323580124"/>
          <a:ext cx="1043441" cy="104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439</xdr:row>
      <xdr:rowOff>111124</xdr:rowOff>
    </xdr:from>
    <xdr:to>
      <xdr:col>0</xdr:col>
      <xdr:colOff>1066573</xdr:colOff>
      <xdr:row>439</xdr:row>
      <xdr:rowOff>1098322</xdr:rowOff>
    </xdr:to>
    <xdr:pic>
      <xdr:nvPicPr>
        <xdr:cNvPr id="852" name="Рисунок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324786624"/>
          <a:ext cx="987198" cy="987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440</xdr:row>
      <xdr:rowOff>63500</xdr:rowOff>
    </xdr:from>
    <xdr:to>
      <xdr:col>0</xdr:col>
      <xdr:colOff>1070201</xdr:colOff>
      <xdr:row>440</xdr:row>
      <xdr:rowOff>1086076</xdr:rowOff>
    </xdr:to>
    <xdr:pic>
      <xdr:nvPicPr>
        <xdr:cNvPr id="853" name="Рисунок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25882000"/>
          <a:ext cx="1022576" cy="102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446</xdr:row>
      <xdr:rowOff>31750</xdr:rowOff>
    </xdr:from>
    <xdr:to>
      <xdr:col>0</xdr:col>
      <xdr:colOff>1079500</xdr:colOff>
      <xdr:row>446</xdr:row>
      <xdr:rowOff>1016000</xdr:rowOff>
    </xdr:to>
    <xdr:pic>
      <xdr:nvPicPr>
        <xdr:cNvPr id="859" name="Рисунок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309143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447</xdr:row>
      <xdr:rowOff>15875</xdr:rowOff>
    </xdr:from>
    <xdr:to>
      <xdr:col>0</xdr:col>
      <xdr:colOff>1111250</xdr:colOff>
      <xdr:row>447</xdr:row>
      <xdr:rowOff>1079500</xdr:rowOff>
    </xdr:to>
    <xdr:pic>
      <xdr:nvPicPr>
        <xdr:cNvPr id="860" name="Рисунок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32041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441</xdr:row>
      <xdr:rowOff>79375</xdr:rowOff>
    </xdr:from>
    <xdr:to>
      <xdr:col>0</xdr:col>
      <xdr:colOff>1046391</xdr:colOff>
      <xdr:row>441</xdr:row>
      <xdr:rowOff>1014641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327040875"/>
          <a:ext cx="935266" cy="935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448</xdr:row>
      <xdr:rowOff>47625</xdr:rowOff>
    </xdr:from>
    <xdr:to>
      <xdr:col>0</xdr:col>
      <xdr:colOff>1053418</xdr:colOff>
      <xdr:row>448</xdr:row>
      <xdr:rowOff>1053418</xdr:rowOff>
    </xdr:to>
    <xdr:pic>
      <xdr:nvPicPr>
        <xdr:cNvPr id="862" name="Рисунок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334359250"/>
          <a:ext cx="1005793" cy="1005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1131</xdr:row>
      <xdr:rowOff>63501</xdr:rowOff>
    </xdr:from>
    <xdr:to>
      <xdr:col>0</xdr:col>
      <xdr:colOff>1111250</xdr:colOff>
      <xdr:row>1131</xdr:row>
      <xdr:rowOff>1095375</xdr:rowOff>
    </xdr:to>
    <xdr:pic>
      <xdr:nvPicPr>
        <xdr:cNvPr id="863" name="Рисунок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6" y="810466376"/>
          <a:ext cx="1031874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1132</xdr:row>
      <xdr:rowOff>79375</xdr:rowOff>
    </xdr:from>
    <xdr:to>
      <xdr:col>0</xdr:col>
      <xdr:colOff>1067472</xdr:colOff>
      <xdr:row>1132</xdr:row>
      <xdr:rowOff>1067472</xdr:rowOff>
    </xdr:to>
    <xdr:pic>
      <xdr:nvPicPr>
        <xdr:cNvPr id="864" name="Рисунок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11625250"/>
          <a:ext cx="988097" cy="98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837</xdr:row>
      <xdr:rowOff>63499</xdr:rowOff>
    </xdr:from>
    <xdr:to>
      <xdr:col>0</xdr:col>
      <xdr:colOff>984250</xdr:colOff>
      <xdr:row>837</xdr:row>
      <xdr:rowOff>1104374</xdr:rowOff>
    </xdr:to>
    <xdr:pic>
      <xdr:nvPicPr>
        <xdr:cNvPr id="867" name="Рисунок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49" y="514238874"/>
          <a:ext cx="952501" cy="10408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869" name="Picture 66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9371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111126</xdr:colOff>
      <xdr:row>1171</xdr:row>
      <xdr:rowOff>95250</xdr:rowOff>
    </xdr:from>
    <xdr:to>
      <xdr:col>0</xdr:col>
      <xdr:colOff>1095376</xdr:colOff>
      <xdr:row>1171</xdr:row>
      <xdr:rowOff>1066017</xdr:rowOff>
    </xdr:to>
    <xdr:pic>
      <xdr:nvPicPr>
        <xdr:cNvPr id="873" name="Picture 37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851947750"/>
          <a:ext cx="984250" cy="9707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47626</xdr:colOff>
      <xdr:row>1172</xdr:row>
      <xdr:rowOff>79375</xdr:rowOff>
    </xdr:from>
    <xdr:to>
      <xdr:col>0</xdr:col>
      <xdr:colOff>1061642</xdr:colOff>
      <xdr:row>1172</xdr:row>
      <xdr:rowOff>1079500</xdr:rowOff>
    </xdr:to>
    <xdr:pic>
      <xdr:nvPicPr>
        <xdr:cNvPr id="874" name="Picture 385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53074875"/>
          <a:ext cx="1014016" cy="1000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81644</xdr:colOff>
      <xdr:row>1133</xdr:row>
      <xdr:rowOff>108858</xdr:rowOff>
    </xdr:from>
    <xdr:to>
      <xdr:col>0</xdr:col>
      <xdr:colOff>1047461</xdr:colOff>
      <xdr:row>1133</xdr:row>
      <xdr:rowOff>1074964</xdr:rowOff>
    </xdr:to>
    <xdr:pic>
      <xdr:nvPicPr>
        <xdr:cNvPr id="779" name="Рисунок 778" descr="https://img.divine-light.ru/1/489/001489808wm_1920_1920.jpg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808181283"/>
          <a:ext cx="965817" cy="96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1144</xdr:row>
      <xdr:rowOff>81643</xdr:rowOff>
    </xdr:from>
    <xdr:to>
      <xdr:col>0</xdr:col>
      <xdr:colOff>1088571</xdr:colOff>
      <xdr:row>1144</xdr:row>
      <xdr:rowOff>1116095</xdr:rowOff>
    </xdr:to>
    <xdr:pic>
      <xdr:nvPicPr>
        <xdr:cNvPr id="814" name="Рисунок 813" descr="https://img.divine-light.ru/1/489/001489816wm_1920_1920.jpg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809297068"/>
          <a:ext cx="1034141" cy="1034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1145</xdr:row>
      <xdr:rowOff>81643</xdr:rowOff>
    </xdr:from>
    <xdr:to>
      <xdr:col>0</xdr:col>
      <xdr:colOff>1074661</xdr:colOff>
      <xdr:row>1145</xdr:row>
      <xdr:rowOff>1088570</xdr:rowOff>
    </xdr:to>
    <xdr:pic>
      <xdr:nvPicPr>
        <xdr:cNvPr id="815" name="Рисунок 814" descr="https://img.divine-light.ru/1/489/001489824wm_1920_1920.jp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10440068"/>
          <a:ext cx="1006625" cy="1006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1134</xdr:row>
      <xdr:rowOff>95252</xdr:rowOff>
    </xdr:from>
    <xdr:to>
      <xdr:col>0</xdr:col>
      <xdr:colOff>1074964</xdr:colOff>
      <xdr:row>1134</xdr:row>
      <xdr:rowOff>1088870</xdr:rowOff>
    </xdr:to>
    <xdr:pic>
      <xdr:nvPicPr>
        <xdr:cNvPr id="821" name="Рисунок 820" descr="https://img.divine-light.ru/1/489/001489832wm_1920_1920.jp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1596677"/>
          <a:ext cx="993321" cy="993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1146</xdr:row>
      <xdr:rowOff>122465</xdr:rowOff>
    </xdr:from>
    <xdr:to>
      <xdr:col>0</xdr:col>
      <xdr:colOff>1047461</xdr:colOff>
      <xdr:row>1146</xdr:row>
      <xdr:rowOff>1088573</xdr:rowOff>
    </xdr:to>
    <xdr:pic>
      <xdr:nvPicPr>
        <xdr:cNvPr id="843" name="Рисунок 842" descr="https://img.divine-light.ru/1/489/001489840wm_1920_1920.jpg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2766890"/>
          <a:ext cx="965818" cy="966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1135</xdr:row>
      <xdr:rowOff>81643</xdr:rowOff>
    </xdr:from>
    <xdr:to>
      <xdr:col>0</xdr:col>
      <xdr:colOff>1088573</xdr:colOff>
      <xdr:row>1135</xdr:row>
      <xdr:rowOff>1102485</xdr:rowOff>
    </xdr:to>
    <xdr:pic>
      <xdr:nvPicPr>
        <xdr:cNvPr id="865" name="Рисунок 864" descr="https://img.divine-light.ru/1/489/001489848wm_1920_1920.jpg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813869068"/>
          <a:ext cx="1020536" cy="1020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1147</xdr:row>
      <xdr:rowOff>70610</xdr:rowOff>
    </xdr:from>
    <xdr:to>
      <xdr:col>0</xdr:col>
      <xdr:colOff>1098842</xdr:colOff>
      <xdr:row>1147</xdr:row>
      <xdr:rowOff>1088571</xdr:rowOff>
    </xdr:to>
    <xdr:pic>
      <xdr:nvPicPr>
        <xdr:cNvPr id="866" name="Рисунок 865" descr="https://img.divine-light.ru/1/489/001489856wm_1920_1920.jpg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5001035"/>
          <a:ext cx="1017199" cy="101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1148</xdr:row>
      <xdr:rowOff>68036</xdr:rowOff>
    </xdr:from>
    <xdr:to>
      <xdr:col>0</xdr:col>
      <xdr:colOff>1087807</xdr:colOff>
      <xdr:row>1148</xdr:row>
      <xdr:rowOff>1088571</xdr:rowOff>
    </xdr:to>
    <xdr:pic>
      <xdr:nvPicPr>
        <xdr:cNvPr id="875" name="Рисунок 874" descr="https://img.divine-light.ru/1/489/001489864wm_1920_1920.jpg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816141461"/>
          <a:ext cx="1019770" cy="102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1136</xdr:row>
      <xdr:rowOff>81643</xdr:rowOff>
    </xdr:from>
    <xdr:to>
      <xdr:col>0</xdr:col>
      <xdr:colOff>1088572</xdr:colOff>
      <xdr:row>1136</xdr:row>
      <xdr:rowOff>1089327</xdr:rowOff>
    </xdr:to>
    <xdr:pic>
      <xdr:nvPicPr>
        <xdr:cNvPr id="876" name="Рисунок 875" descr="https://img.divine-light.ru/1/489/001489872wm_1920_1920.jpg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7298068"/>
          <a:ext cx="1006929" cy="1007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1137</xdr:row>
      <xdr:rowOff>71213</xdr:rowOff>
    </xdr:from>
    <xdr:to>
      <xdr:col>0</xdr:col>
      <xdr:colOff>1061357</xdr:colOff>
      <xdr:row>1137</xdr:row>
      <xdr:rowOff>1051662</xdr:rowOff>
    </xdr:to>
    <xdr:pic>
      <xdr:nvPicPr>
        <xdr:cNvPr id="877" name="Рисунок 876" descr="https://img.divine-light.ru/1/489/001489880wm_1920_1920.jpg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18430638"/>
          <a:ext cx="979714" cy="98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1138</xdr:row>
      <xdr:rowOff>68034</xdr:rowOff>
    </xdr:from>
    <xdr:to>
      <xdr:col>0</xdr:col>
      <xdr:colOff>1102179</xdr:colOff>
      <xdr:row>1138</xdr:row>
      <xdr:rowOff>1102952</xdr:rowOff>
    </xdr:to>
    <xdr:pic>
      <xdr:nvPicPr>
        <xdr:cNvPr id="878" name="Рисунок 877" descr="https://img.divine-light.ru/1/489/001489888wm_1920_1920.jpg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19570459"/>
          <a:ext cx="1034143" cy="103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1139</xdr:row>
      <xdr:rowOff>54428</xdr:rowOff>
    </xdr:from>
    <xdr:to>
      <xdr:col>0</xdr:col>
      <xdr:colOff>1102179</xdr:colOff>
      <xdr:row>1139</xdr:row>
      <xdr:rowOff>1102963</xdr:rowOff>
    </xdr:to>
    <xdr:pic>
      <xdr:nvPicPr>
        <xdr:cNvPr id="879" name="Рисунок 878" descr="https://img.divine-light.ru/1/489/001489896wm_1920_1920.jpg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820699853"/>
          <a:ext cx="1047749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1154</xdr:row>
      <xdr:rowOff>68035</xdr:rowOff>
    </xdr:from>
    <xdr:to>
      <xdr:col>0</xdr:col>
      <xdr:colOff>1102179</xdr:colOff>
      <xdr:row>1154</xdr:row>
      <xdr:rowOff>1116570</xdr:rowOff>
    </xdr:to>
    <xdr:pic>
      <xdr:nvPicPr>
        <xdr:cNvPr id="880" name="Рисунок 879" descr="https://img.divine-light.ru/1/489/001489904wm_1920_1920.jpg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21856460"/>
          <a:ext cx="1047750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201</xdr:row>
      <xdr:rowOff>63500</xdr:rowOff>
    </xdr:from>
    <xdr:to>
      <xdr:col>0</xdr:col>
      <xdr:colOff>1111251</xdr:colOff>
      <xdr:row>201</xdr:row>
      <xdr:rowOff>1111251</xdr:rowOff>
    </xdr:to>
    <xdr:pic>
      <xdr:nvPicPr>
        <xdr:cNvPr id="882" name="Рисунок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205327250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202</xdr:row>
      <xdr:rowOff>31749</xdr:rowOff>
    </xdr:from>
    <xdr:to>
      <xdr:col>0</xdr:col>
      <xdr:colOff>1111251</xdr:colOff>
      <xdr:row>203</xdr:row>
      <xdr:rowOff>0</xdr:rowOff>
    </xdr:to>
    <xdr:pic>
      <xdr:nvPicPr>
        <xdr:cNvPr id="918" name="Рисунок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06438499"/>
          <a:ext cx="1111251" cy="111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219</xdr:row>
      <xdr:rowOff>79375</xdr:rowOff>
    </xdr:from>
    <xdr:to>
      <xdr:col>0</xdr:col>
      <xdr:colOff>1075533</xdr:colOff>
      <xdr:row>219</xdr:row>
      <xdr:rowOff>1059658</xdr:rowOff>
    </xdr:to>
    <xdr:pic>
      <xdr:nvPicPr>
        <xdr:cNvPr id="938" name="Рисунок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225123375"/>
          <a:ext cx="980283" cy="980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220</xdr:row>
      <xdr:rowOff>31750</xdr:rowOff>
    </xdr:from>
    <xdr:to>
      <xdr:col>0</xdr:col>
      <xdr:colOff>1115219</xdr:colOff>
      <xdr:row>220</xdr:row>
      <xdr:rowOff>1099344</xdr:rowOff>
    </xdr:to>
    <xdr:pic>
      <xdr:nvPicPr>
        <xdr:cNvPr id="939" name="Рисунок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226218750"/>
          <a:ext cx="1067594" cy="1067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873</xdr:row>
      <xdr:rowOff>41275</xdr:rowOff>
    </xdr:from>
    <xdr:to>
      <xdr:col>0</xdr:col>
      <xdr:colOff>1101725</xdr:colOff>
      <xdr:row>873</xdr:row>
      <xdr:rowOff>1085850</xdr:rowOff>
    </xdr:to>
    <xdr:pic>
      <xdr:nvPicPr>
        <xdr:cNvPr id="881" name="Picture 472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633656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874</xdr:row>
      <xdr:rowOff>41275</xdr:rowOff>
    </xdr:from>
    <xdr:to>
      <xdr:col>0</xdr:col>
      <xdr:colOff>1101725</xdr:colOff>
      <xdr:row>874</xdr:row>
      <xdr:rowOff>1085850</xdr:rowOff>
    </xdr:to>
    <xdr:pic>
      <xdr:nvPicPr>
        <xdr:cNvPr id="902" name="Picture 472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56450865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1140</xdr:row>
      <xdr:rowOff>63893</xdr:rowOff>
    </xdr:from>
    <xdr:to>
      <xdr:col>0</xdr:col>
      <xdr:colOff>1111249</xdr:colOff>
      <xdr:row>1140</xdr:row>
      <xdr:rowOff>1111642</xdr:rowOff>
    </xdr:to>
    <xdr:pic>
      <xdr:nvPicPr>
        <xdr:cNvPr id="936" name="Рисунок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823039768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1141</xdr:row>
      <xdr:rowOff>31750</xdr:rowOff>
    </xdr:from>
    <xdr:to>
      <xdr:col>0</xdr:col>
      <xdr:colOff>1095374</xdr:colOff>
      <xdr:row>1141</xdr:row>
      <xdr:rowOff>1079499</xdr:rowOff>
    </xdr:to>
    <xdr:pic>
      <xdr:nvPicPr>
        <xdr:cNvPr id="937" name="Рисунок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824150625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1149</xdr:row>
      <xdr:rowOff>63882</xdr:rowOff>
    </xdr:from>
    <xdr:to>
      <xdr:col>0</xdr:col>
      <xdr:colOff>1083270</xdr:colOff>
      <xdr:row>1149</xdr:row>
      <xdr:rowOff>1083652</xdr:rowOff>
    </xdr:to>
    <xdr:pic>
      <xdr:nvPicPr>
        <xdr:cNvPr id="944" name="Рисунок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831469382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1150</xdr:row>
      <xdr:rowOff>79375</xdr:rowOff>
    </xdr:from>
    <xdr:to>
      <xdr:col>0</xdr:col>
      <xdr:colOff>1067395</xdr:colOff>
      <xdr:row>1150</xdr:row>
      <xdr:rowOff>1099145</xdr:rowOff>
    </xdr:to>
    <xdr:pic>
      <xdr:nvPicPr>
        <xdr:cNvPr id="945" name="Рисунок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83262787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1151</xdr:row>
      <xdr:rowOff>79375</xdr:rowOff>
    </xdr:from>
    <xdr:to>
      <xdr:col>0</xdr:col>
      <xdr:colOff>1099145</xdr:colOff>
      <xdr:row>1151</xdr:row>
      <xdr:rowOff>1099145</xdr:rowOff>
    </xdr:to>
    <xdr:pic>
      <xdr:nvPicPr>
        <xdr:cNvPr id="946" name="Рисунок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3377087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142795</xdr:colOff>
      <xdr:row>1182</xdr:row>
      <xdr:rowOff>103909</xdr:rowOff>
    </xdr:from>
    <xdr:to>
      <xdr:col>0</xdr:col>
      <xdr:colOff>1017522</xdr:colOff>
      <xdr:row>1182</xdr:row>
      <xdr:rowOff>1056409</xdr:rowOff>
    </xdr:to>
    <xdr:pic>
      <xdr:nvPicPr>
        <xdr:cNvPr id="947" name="Picture 217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795" y="913205045"/>
          <a:ext cx="874727" cy="952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1183</xdr:row>
      <xdr:rowOff>54429</xdr:rowOff>
    </xdr:from>
    <xdr:to>
      <xdr:col>0</xdr:col>
      <xdr:colOff>1093607</xdr:colOff>
      <xdr:row>1183</xdr:row>
      <xdr:rowOff>1134429</xdr:rowOff>
    </xdr:to>
    <xdr:pic>
      <xdr:nvPicPr>
        <xdr:cNvPr id="854" name="Рисунок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37064620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65</xdr:row>
      <xdr:rowOff>63501</xdr:rowOff>
    </xdr:from>
    <xdr:to>
      <xdr:col>0</xdr:col>
      <xdr:colOff>1031876</xdr:colOff>
      <xdr:row>65</xdr:row>
      <xdr:rowOff>1071973</xdr:rowOff>
    </xdr:to>
    <xdr:pic>
      <xdr:nvPicPr>
        <xdr:cNvPr id="964" name="Рисунок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6" y="72136001"/>
          <a:ext cx="984250" cy="1008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66</xdr:row>
      <xdr:rowOff>111125</xdr:rowOff>
    </xdr:from>
    <xdr:to>
      <xdr:col>0</xdr:col>
      <xdr:colOff>1024439</xdr:colOff>
      <xdr:row>66</xdr:row>
      <xdr:rowOff>1016000</xdr:rowOff>
    </xdr:to>
    <xdr:pic>
      <xdr:nvPicPr>
        <xdr:cNvPr id="965" name="Рисунок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1" y="73326625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</xdr:row>
      <xdr:rowOff>127000</xdr:rowOff>
    </xdr:from>
    <xdr:to>
      <xdr:col>0</xdr:col>
      <xdr:colOff>1047750</xdr:colOff>
      <xdr:row>73</xdr:row>
      <xdr:rowOff>1058449</xdr:rowOff>
    </xdr:to>
    <xdr:pic>
      <xdr:nvPicPr>
        <xdr:cNvPr id="968" name="Рисунок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1343500"/>
          <a:ext cx="936625" cy="93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</xdr:row>
      <xdr:rowOff>66387</xdr:rowOff>
    </xdr:from>
    <xdr:to>
      <xdr:col>0</xdr:col>
      <xdr:colOff>1095854</xdr:colOff>
      <xdr:row>74</xdr:row>
      <xdr:rowOff>1016000</xdr:rowOff>
    </xdr:to>
    <xdr:pic>
      <xdr:nvPicPr>
        <xdr:cNvPr id="970" name="Рисунок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2425887"/>
          <a:ext cx="984729" cy="949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57</xdr:row>
      <xdr:rowOff>121227</xdr:rowOff>
    </xdr:from>
    <xdr:to>
      <xdr:col>0</xdr:col>
      <xdr:colOff>1056410</xdr:colOff>
      <xdr:row>57</xdr:row>
      <xdr:rowOff>1116544</xdr:rowOff>
    </xdr:to>
    <xdr:pic>
      <xdr:nvPicPr>
        <xdr:cNvPr id="972" name="Рисунок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6942182"/>
          <a:ext cx="987136" cy="995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51955</xdr:rowOff>
    </xdr:from>
    <xdr:to>
      <xdr:col>0</xdr:col>
      <xdr:colOff>1149351</xdr:colOff>
      <xdr:row>64</xdr:row>
      <xdr:rowOff>67831</xdr:rowOff>
    </xdr:to>
    <xdr:pic>
      <xdr:nvPicPr>
        <xdr:cNvPr id="974" name="Рисунок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2968910"/>
          <a:ext cx="1149351" cy="1158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64</xdr:row>
      <xdr:rowOff>47625</xdr:rowOff>
    </xdr:from>
    <xdr:to>
      <xdr:col>0</xdr:col>
      <xdr:colOff>1047751</xdr:colOff>
      <xdr:row>64</xdr:row>
      <xdr:rowOff>1072045</xdr:rowOff>
    </xdr:to>
    <xdr:pic>
      <xdr:nvPicPr>
        <xdr:cNvPr id="988" name="Рисунок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1" y="70977125"/>
          <a:ext cx="1016000" cy="102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71</xdr:row>
      <xdr:rowOff>47625</xdr:rowOff>
    </xdr:from>
    <xdr:to>
      <xdr:col>0</xdr:col>
      <xdr:colOff>1031875</xdr:colOff>
      <xdr:row>71</xdr:row>
      <xdr:rowOff>1056038</xdr:rowOff>
    </xdr:to>
    <xdr:pic>
      <xdr:nvPicPr>
        <xdr:cNvPr id="989" name="Рисунок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78978125"/>
          <a:ext cx="1000125" cy="1008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72</xdr:row>
      <xdr:rowOff>63500</xdr:rowOff>
    </xdr:from>
    <xdr:to>
      <xdr:col>0</xdr:col>
      <xdr:colOff>1071542</xdr:colOff>
      <xdr:row>72</xdr:row>
      <xdr:rowOff>1031875</xdr:rowOff>
    </xdr:to>
    <xdr:pic>
      <xdr:nvPicPr>
        <xdr:cNvPr id="992" name="Рисунок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6" y="80137000"/>
          <a:ext cx="960416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51956</xdr:colOff>
      <xdr:row>56</xdr:row>
      <xdr:rowOff>86591</xdr:rowOff>
    </xdr:from>
    <xdr:to>
      <xdr:col>0</xdr:col>
      <xdr:colOff>1065330</xdr:colOff>
      <xdr:row>56</xdr:row>
      <xdr:rowOff>1108363</xdr:rowOff>
    </xdr:to>
    <xdr:pic>
      <xdr:nvPicPr>
        <xdr:cNvPr id="993" name="Рисунок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6" y="56907546"/>
          <a:ext cx="1013374" cy="1021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99</xdr:row>
      <xdr:rowOff>105344</xdr:rowOff>
    </xdr:from>
    <xdr:to>
      <xdr:col>0</xdr:col>
      <xdr:colOff>1045442</xdr:colOff>
      <xdr:row>99</xdr:row>
      <xdr:rowOff>1000126</xdr:rowOff>
    </xdr:to>
    <xdr:pic>
      <xdr:nvPicPr>
        <xdr:cNvPr id="995" name="Рисунок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9515844"/>
          <a:ext cx="976169" cy="89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63500</xdr:rowOff>
    </xdr:from>
    <xdr:to>
      <xdr:col>0</xdr:col>
      <xdr:colOff>1149351</xdr:colOff>
      <xdr:row>100</xdr:row>
      <xdr:rowOff>940954</xdr:rowOff>
    </xdr:to>
    <xdr:pic>
      <xdr:nvPicPr>
        <xdr:cNvPr id="996" name="Рисунок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10617000"/>
          <a:ext cx="1149351" cy="877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47624</xdr:rowOff>
    </xdr:from>
    <xdr:to>
      <xdr:col>0</xdr:col>
      <xdr:colOff>1149351</xdr:colOff>
      <xdr:row>101</xdr:row>
      <xdr:rowOff>1063625</xdr:rowOff>
    </xdr:to>
    <xdr:pic>
      <xdr:nvPicPr>
        <xdr:cNvPr id="999" name="Рисунок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11744124"/>
          <a:ext cx="114935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102</xdr:row>
      <xdr:rowOff>206375</xdr:rowOff>
    </xdr:from>
    <xdr:to>
      <xdr:col>0</xdr:col>
      <xdr:colOff>1154545</xdr:colOff>
      <xdr:row>102</xdr:row>
      <xdr:rowOff>1131837</xdr:rowOff>
    </xdr:to>
    <xdr:pic>
      <xdr:nvPicPr>
        <xdr:cNvPr id="1000" name="Рисунок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13045875"/>
          <a:ext cx="1091045" cy="92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88</xdr:row>
      <xdr:rowOff>111125</xdr:rowOff>
    </xdr:from>
    <xdr:to>
      <xdr:col>0</xdr:col>
      <xdr:colOff>1072879</xdr:colOff>
      <xdr:row>88</xdr:row>
      <xdr:rowOff>1047750</xdr:rowOff>
    </xdr:to>
    <xdr:pic>
      <xdr:nvPicPr>
        <xdr:cNvPr id="1002" name="Рисунок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0" y="97710625"/>
          <a:ext cx="914129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89</xdr:row>
      <xdr:rowOff>79376</xdr:rowOff>
    </xdr:from>
    <xdr:to>
      <xdr:col>0</xdr:col>
      <xdr:colOff>1114837</xdr:colOff>
      <xdr:row>89</xdr:row>
      <xdr:rowOff>1031876</xdr:rowOff>
    </xdr:to>
    <xdr:pic>
      <xdr:nvPicPr>
        <xdr:cNvPr id="1004" name="Рисунок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8821876"/>
          <a:ext cx="101958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103909</xdr:rowOff>
    </xdr:from>
    <xdr:to>
      <xdr:col>0</xdr:col>
      <xdr:colOff>1149351</xdr:colOff>
      <xdr:row>49</xdr:row>
      <xdr:rowOff>1054966</xdr:rowOff>
    </xdr:to>
    <xdr:pic>
      <xdr:nvPicPr>
        <xdr:cNvPr id="1006" name="Рисунок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1867954"/>
          <a:ext cx="1149351" cy="951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79375</xdr:rowOff>
    </xdr:from>
    <xdr:to>
      <xdr:col>0</xdr:col>
      <xdr:colOff>1149351</xdr:colOff>
      <xdr:row>50</xdr:row>
      <xdr:rowOff>1101148</xdr:rowOff>
    </xdr:to>
    <xdr:pic>
      <xdr:nvPicPr>
        <xdr:cNvPr id="1008" name="Рисунок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4133750"/>
          <a:ext cx="1149351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47626</xdr:rowOff>
    </xdr:from>
    <xdr:to>
      <xdr:col>0</xdr:col>
      <xdr:colOff>1149351</xdr:colOff>
      <xdr:row>51</xdr:row>
      <xdr:rowOff>968376</xdr:rowOff>
    </xdr:to>
    <xdr:pic>
      <xdr:nvPicPr>
        <xdr:cNvPr id="1010" name="Рисунок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5245001"/>
          <a:ext cx="1149351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15875</xdr:rowOff>
    </xdr:from>
    <xdr:to>
      <xdr:col>0</xdr:col>
      <xdr:colOff>1149351</xdr:colOff>
      <xdr:row>52</xdr:row>
      <xdr:rowOff>1072285</xdr:rowOff>
    </xdr:to>
    <xdr:pic>
      <xdr:nvPicPr>
        <xdr:cNvPr id="1012" name="Рисунок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6356250"/>
          <a:ext cx="1149351" cy="10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</xdr:row>
      <xdr:rowOff>0</xdr:rowOff>
    </xdr:from>
    <xdr:to>
      <xdr:col>0</xdr:col>
      <xdr:colOff>1039139</xdr:colOff>
      <xdr:row>75</xdr:row>
      <xdr:rowOff>1047750</xdr:rowOff>
    </xdr:to>
    <xdr:pic>
      <xdr:nvPicPr>
        <xdr:cNvPr id="1014" name="Рисунок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83502500"/>
          <a:ext cx="103913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76</xdr:row>
      <xdr:rowOff>31750</xdr:rowOff>
    </xdr:from>
    <xdr:to>
      <xdr:col>0</xdr:col>
      <xdr:colOff>1119428</xdr:colOff>
      <xdr:row>76</xdr:row>
      <xdr:rowOff>968375</xdr:rowOff>
    </xdr:to>
    <xdr:pic>
      <xdr:nvPicPr>
        <xdr:cNvPr id="1017" name="Рисунок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1" y="84677250"/>
          <a:ext cx="928927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77</xdr:row>
      <xdr:rowOff>134060</xdr:rowOff>
    </xdr:from>
    <xdr:to>
      <xdr:col>0</xdr:col>
      <xdr:colOff>1111903</xdr:colOff>
      <xdr:row>77</xdr:row>
      <xdr:rowOff>1127125</xdr:rowOff>
    </xdr:to>
    <xdr:pic>
      <xdr:nvPicPr>
        <xdr:cNvPr id="1020" name="Рисунок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85922560"/>
          <a:ext cx="984903" cy="993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78</xdr:row>
      <xdr:rowOff>142875</xdr:rowOff>
    </xdr:from>
    <xdr:to>
      <xdr:col>0</xdr:col>
      <xdr:colOff>1016000</xdr:colOff>
      <xdr:row>78</xdr:row>
      <xdr:rowOff>1055249</xdr:rowOff>
    </xdr:to>
    <xdr:pic>
      <xdr:nvPicPr>
        <xdr:cNvPr id="1023" name="Рисунок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7074375"/>
          <a:ext cx="904875" cy="912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79</xdr:row>
      <xdr:rowOff>190500</xdr:rowOff>
    </xdr:from>
    <xdr:to>
      <xdr:col>0</xdr:col>
      <xdr:colOff>1000126</xdr:colOff>
      <xdr:row>79</xdr:row>
      <xdr:rowOff>1054854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8265000"/>
          <a:ext cx="857250" cy="864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80</xdr:row>
      <xdr:rowOff>206375</xdr:rowOff>
    </xdr:from>
    <xdr:to>
      <xdr:col>0</xdr:col>
      <xdr:colOff>1040314</xdr:colOff>
      <xdr:row>80</xdr:row>
      <xdr:rowOff>1111250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9423875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81</xdr:row>
      <xdr:rowOff>79375</xdr:rowOff>
    </xdr:from>
    <xdr:to>
      <xdr:col>0</xdr:col>
      <xdr:colOff>1118645</xdr:colOff>
      <xdr:row>81</xdr:row>
      <xdr:rowOff>1111250</xdr:rowOff>
    </xdr:to>
    <xdr:pic>
      <xdr:nvPicPr>
        <xdr:cNvPr id="1032" name="Рисунок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0439875"/>
          <a:ext cx="102339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142875</xdr:rowOff>
    </xdr:from>
    <xdr:to>
      <xdr:col>0</xdr:col>
      <xdr:colOff>1149351</xdr:colOff>
      <xdr:row>82</xdr:row>
      <xdr:rowOff>1111250</xdr:rowOff>
    </xdr:to>
    <xdr:pic>
      <xdr:nvPicPr>
        <xdr:cNvPr id="1035" name="Рисунок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39068375"/>
          <a:ext cx="1149351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947</xdr:row>
      <xdr:rowOff>27215</xdr:rowOff>
    </xdr:from>
    <xdr:to>
      <xdr:col>0</xdr:col>
      <xdr:colOff>1129884</xdr:colOff>
      <xdr:row>947</xdr:row>
      <xdr:rowOff>1115786</xdr:rowOff>
    </xdr:to>
    <xdr:pic>
      <xdr:nvPicPr>
        <xdr:cNvPr id="966" name="Рисунок 965" descr="https://img.divine-light.ru/1/529/001529099wm_1920_1920.jpg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650956190"/>
          <a:ext cx="1089061" cy="1088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948</xdr:row>
      <xdr:rowOff>19540</xdr:rowOff>
    </xdr:from>
    <xdr:to>
      <xdr:col>0</xdr:col>
      <xdr:colOff>1129394</xdr:colOff>
      <xdr:row>948</xdr:row>
      <xdr:rowOff>1107622</xdr:rowOff>
    </xdr:to>
    <xdr:pic>
      <xdr:nvPicPr>
        <xdr:cNvPr id="967" name="Рисунок 966" descr="https://img.divine-light.ru/1/529/001529107wm_1920_1920.jpg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652091515"/>
          <a:ext cx="1088572" cy="108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54431</xdr:colOff>
      <xdr:row>1107</xdr:row>
      <xdr:rowOff>47552</xdr:rowOff>
    </xdr:from>
    <xdr:to>
      <xdr:col>0</xdr:col>
      <xdr:colOff>1115787</xdr:colOff>
      <xdr:row>1107</xdr:row>
      <xdr:rowOff>1110341</xdr:rowOff>
    </xdr:to>
    <xdr:pic>
      <xdr:nvPicPr>
        <xdr:cNvPr id="969" name="Рисунок 968" descr="https://img.divine-light.ru/1/529/001529079wm_1920_1920.jpg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1" y="791603627"/>
          <a:ext cx="1061356" cy="106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1108</xdr:row>
      <xdr:rowOff>47684</xdr:rowOff>
    </xdr:from>
    <xdr:to>
      <xdr:col>0</xdr:col>
      <xdr:colOff>1102178</xdr:colOff>
      <xdr:row>1108</xdr:row>
      <xdr:rowOff>1096846</xdr:rowOff>
    </xdr:to>
    <xdr:pic>
      <xdr:nvPicPr>
        <xdr:cNvPr id="971" name="Рисунок 970" descr="https://img.divine-light.ru/1/529/001529089wm_1920_1920.jpg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792746759"/>
          <a:ext cx="1047748" cy="104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813</xdr:row>
      <xdr:rowOff>55144</xdr:rowOff>
    </xdr:from>
    <xdr:to>
      <xdr:col>0</xdr:col>
      <xdr:colOff>1129393</xdr:colOff>
      <xdr:row>813</xdr:row>
      <xdr:rowOff>1130753</xdr:rowOff>
    </xdr:to>
    <xdr:pic>
      <xdr:nvPicPr>
        <xdr:cNvPr id="973" name="Рисунок 972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3169301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814</xdr:row>
      <xdr:rowOff>27214</xdr:rowOff>
    </xdr:from>
    <xdr:to>
      <xdr:col>0</xdr:col>
      <xdr:colOff>1143000</xdr:colOff>
      <xdr:row>814</xdr:row>
      <xdr:rowOff>1102823</xdr:rowOff>
    </xdr:to>
    <xdr:pic>
      <xdr:nvPicPr>
        <xdr:cNvPr id="994" name="Рисунок 993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28080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815</xdr:row>
      <xdr:rowOff>27214</xdr:rowOff>
    </xdr:from>
    <xdr:to>
      <xdr:col>0</xdr:col>
      <xdr:colOff>1115786</xdr:colOff>
      <xdr:row>815</xdr:row>
      <xdr:rowOff>1102823</xdr:rowOff>
    </xdr:to>
    <xdr:pic>
      <xdr:nvPicPr>
        <xdr:cNvPr id="997" name="Рисунок 996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339510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816</xdr:row>
      <xdr:rowOff>40822</xdr:rowOff>
    </xdr:from>
    <xdr:to>
      <xdr:col>0</xdr:col>
      <xdr:colOff>1129393</xdr:colOff>
      <xdr:row>816</xdr:row>
      <xdr:rowOff>1116431</xdr:rowOff>
    </xdr:to>
    <xdr:pic>
      <xdr:nvPicPr>
        <xdr:cNvPr id="998" name="Рисунок 997" descr="https://img.divine-light.ru/1/532/001532379wm_1920_1920.jpg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35107697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817</xdr:row>
      <xdr:rowOff>41594</xdr:rowOff>
    </xdr:from>
    <xdr:to>
      <xdr:col>0</xdr:col>
      <xdr:colOff>1074965</xdr:colOff>
      <xdr:row>817</xdr:row>
      <xdr:rowOff>1076356</xdr:rowOff>
    </xdr:to>
    <xdr:pic>
      <xdr:nvPicPr>
        <xdr:cNvPr id="1001" name="Рисунок 1000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536251469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818</xdr:row>
      <xdr:rowOff>40822</xdr:rowOff>
    </xdr:from>
    <xdr:to>
      <xdr:col>0</xdr:col>
      <xdr:colOff>1102178</xdr:colOff>
      <xdr:row>818</xdr:row>
      <xdr:rowOff>1075584</xdr:rowOff>
    </xdr:to>
    <xdr:pic>
      <xdr:nvPicPr>
        <xdr:cNvPr id="1003" name="Рисунок 1002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7393697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819</xdr:row>
      <xdr:rowOff>68035</xdr:rowOff>
    </xdr:from>
    <xdr:to>
      <xdr:col>0</xdr:col>
      <xdr:colOff>1102178</xdr:colOff>
      <xdr:row>819</xdr:row>
      <xdr:rowOff>1102797</xdr:rowOff>
    </xdr:to>
    <xdr:pic>
      <xdr:nvPicPr>
        <xdr:cNvPr id="1005" name="Рисунок 1004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38563910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81642</xdr:colOff>
      <xdr:row>820</xdr:row>
      <xdr:rowOff>54429</xdr:rowOff>
    </xdr:from>
    <xdr:to>
      <xdr:col>0</xdr:col>
      <xdr:colOff>1115784</xdr:colOff>
      <xdr:row>820</xdr:row>
      <xdr:rowOff>1089191</xdr:rowOff>
    </xdr:to>
    <xdr:pic>
      <xdr:nvPicPr>
        <xdr:cNvPr id="1007" name="Рисунок 1006" descr="https://img.divine-light.ru/1/532/001532403wm_1920_1920.jpg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539693304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81641</xdr:colOff>
      <xdr:row>821</xdr:row>
      <xdr:rowOff>73660</xdr:rowOff>
    </xdr:from>
    <xdr:to>
      <xdr:col>0</xdr:col>
      <xdr:colOff>1102178</xdr:colOff>
      <xdr:row>821</xdr:row>
      <xdr:rowOff>1095422</xdr:rowOff>
    </xdr:to>
    <xdr:pic>
      <xdr:nvPicPr>
        <xdr:cNvPr id="1009" name="Рисунок 1008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1" y="54085553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822</xdr:row>
      <xdr:rowOff>95250</xdr:rowOff>
    </xdr:from>
    <xdr:to>
      <xdr:col>0</xdr:col>
      <xdr:colOff>1088573</xdr:colOff>
      <xdr:row>822</xdr:row>
      <xdr:rowOff>1117012</xdr:rowOff>
    </xdr:to>
    <xdr:pic>
      <xdr:nvPicPr>
        <xdr:cNvPr id="1011" name="Рисунок 1010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54202012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823</xdr:row>
      <xdr:rowOff>54428</xdr:rowOff>
    </xdr:from>
    <xdr:to>
      <xdr:col>0</xdr:col>
      <xdr:colOff>1102180</xdr:colOff>
      <xdr:row>823</xdr:row>
      <xdr:rowOff>1076190</xdr:rowOff>
    </xdr:to>
    <xdr:pic>
      <xdr:nvPicPr>
        <xdr:cNvPr id="1013" name="Рисунок 1012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54312230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824</xdr:row>
      <xdr:rowOff>71748</xdr:rowOff>
    </xdr:from>
    <xdr:to>
      <xdr:col>0</xdr:col>
      <xdr:colOff>1088572</xdr:colOff>
      <xdr:row>824</xdr:row>
      <xdr:rowOff>1093510</xdr:rowOff>
    </xdr:to>
    <xdr:pic>
      <xdr:nvPicPr>
        <xdr:cNvPr id="1015" name="Рисунок 1014" descr="https://img.divine-light.ru/1/532/001532435wm_1920_1920.jpg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58771229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1142</xdr:row>
      <xdr:rowOff>40821</xdr:rowOff>
    </xdr:from>
    <xdr:to>
      <xdr:col>0</xdr:col>
      <xdr:colOff>1122527</xdr:colOff>
      <xdr:row>1142</xdr:row>
      <xdr:rowOff>1096735</xdr:rowOff>
    </xdr:to>
    <xdr:pic>
      <xdr:nvPicPr>
        <xdr:cNvPr id="1016" name="Рисунок 1015" descr="https://img.divine-light.ru/1/532/001532583wm_1920_1920.jpg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49261246"/>
          <a:ext cx="1054491" cy="105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1152</xdr:row>
      <xdr:rowOff>65082</xdr:rowOff>
    </xdr:from>
    <xdr:to>
      <xdr:col>0</xdr:col>
      <xdr:colOff>1103269</xdr:colOff>
      <xdr:row>1152</xdr:row>
      <xdr:rowOff>1102179</xdr:rowOff>
    </xdr:to>
    <xdr:pic>
      <xdr:nvPicPr>
        <xdr:cNvPr id="1019" name="Рисунок 1018" descr="https://img.divine-light.ru/1/532/001532599wm_1920_1920.jpg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860001132"/>
          <a:ext cx="1035234" cy="103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457</xdr:row>
      <xdr:rowOff>31750</xdr:rowOff>
    </xdr:from>
    <xdr:to>
      <xdr:col>0</xdr:col>
      <xdr:colOff>1127625</xdr:colOff>
      <xdr:row>457</xdr:row>
      <xdr:rowOff>1111750</xdr:rowOff>
    </xdr:to>
    <xdr:pic>
      <xdr:nvPicPr>
        <xdr:cNvPr id="1021" name="Рисунок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3839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459</xdr:row>
      <xdr:rowOff>31750</xdr:rowOff>
    </xdr:from>
    <xdr:to>
      <xdr:col>0</xdr:col>
      <xdr:colOff>1111750</xdr:colOff>
      <xdr:row>459</xdr:row>
      <xdr:rowOff>1111750</xdr:rowOff>
    </xdr:to>
    <xdr:pic>
      <xdr:nvPicPr>
        <xdr:cNvPr id="1022" name="Рисунок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66125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461</xdr:row>
      <xdr:rowOff>31750</xdr:rowOff>
    </xdr:from>
    <xdr:to>
      <xdr:col>0</xdr:col>
      <xdr:colOff>1127625</xdr:colOff>
      <xdr:row>461</xdr:row>
      <xdr:rowOff>1111750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84111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463</xdr:row>
      <xdr:rowOff>47625</xdr:rowOff>
    </xdr:from>
    <xdr:to>
      <xdr:col>0</xdr:col>
      <xdr:colOff>1127625</xdr:colOff>
      <xdr:row>463</xdr:row>
      <xdr:rowOff>1127625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70713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465</xdr:row>
      <xdr:rowOff>47625</xdr:rowOff>
    </xdr:from>
    <xdr:to>
      <xdr:col>0</xdr:col>
      <xdr:colOff>1111750</xdr:colOff>
      <xdr:row>465</xdr:row>
      <xdr:rowOff>1127625</xdr:rowOff>
    </xdr:to>
    <xdr:pic>
      <xdr:nvPicPr>
        <xdr:cNvPr id="1027" name="Рисунок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72999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68034</xdr:colOff>
      <xdr:row>458</xdr:row>
      <xdr:rowOff>41568</xdr:rowOff>
    </xdr:from>
    <xdr:to>
      <xdr:col>0</xdr:col>
      <xdr:colOff>1129392</xdr:colOff>
      <xdr:row>458</xdr:row>
      <xdr:rowOff>1103562</xdr:rowOff>
    </xdr:to>
    <xdr:pic>
      <xdr:nvPicPr>
        <xdr:cNvPr id="1028" name="Рисунок 1027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6604921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460</xdr:row>
      <xdr:rowOff>27215</xdr:rowOff>
    </xdr:from>
    <xdr:to>
      <xdr:col>0</xdr:col>
      <xdr:colOff>1102180</xdr:colOff>
      <xdr:row>460</xdr:row>
      <xdr:rowOff>1089209</xdr:rowOff>
    </xdr:to>
    <xdr:pic>
      <xdr:nvPicPr>
        <xdr:cNvPr id="1030" name="Рисунок 1029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68320865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462</xdr:row>
      <xdr:rowOff>27214</xdr:rowOff>
    </xdr:from>
    <xdr:to>
      <xdr:col>0</xdr:col>
      <xdr:colOff>1115787</xdr:colOff>
      <xdr:row>462</xdr:row>
      <xdr:rowOff>1089208</xdr:rowOff>
    </xdr:to>
    <xdr:pic>
      <xdr:nvPicPr>
        <xdr:cNvPr id="1031" name="Рисунок 1030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0606864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464</xdr:row>
      <xdr:rowOff>40821</xdr:rowOff>
    </xdr:from>
    <xdr:to>
      <xdr:col>0</xdr:col>
      <xdr:colOff>1115787</xdr:colOff>
      <xdr:row>464</xdr:row>
      <xdr:rowOff>1102815</xdr:rowOff>
    </xdr:to>
    <xdr:pic>
      <xdr:nvPicPr>
        <xdr:cNvPr id="1033" name="Рисунок 1032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29064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70304</xdr:colOff>
      <xdr:row>468</xdr:row>
      <xdr:rowOff>56696</xdr:rowOff>
    </xdr:from>
    <xdr:to>
      <xdr:col>0</xdr:col>
      <xdr:colOff>1131662</xdr:colOff>
      <xdr:row>468</xdr:row>
      <xdr:rowOff>1118690</xdr:rowOff>
    </xdr:to>
    <xdr:pic>
      <xdr:nvPicPr>
        <xdr:cNvPr id="1034" name="Рисунок 1033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4" y="3764370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466</xdr:row>
      <xdr:rowOff>54428</xdr:rowOff>
    </xdr:from>
    <xdr:to>
      <xdr:col>0</xdr:col>
      <xdr:colOff>1115787</xdr:colOff>
      <xdr:row>466</xdr:row>
      <xdr:rowOff>1116422</xdr:rowOff>
    </xdr:to>
    <xdr:pic>
      <xdr:nvPicPr>
        <xdr:cNvPr id="1036" name="Рисунок 1035" descr="https://img.divine-light.ru/1/532/001532455wm_1920_1920.jp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20607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291</xdr:row>
      <xdr:rowOff>59970</xdr:rowOff>
    </xdr:from>
    <xdr:to>
      <xdr:col>0</xdr:col>
      <xdr:colOff>1095375</xdr:colOff>
      <xdr:row>291</xdr:row>
      <xdr:rowOff>1076325</xdr:rowOff>
    </xdr:to>
    <xdr:pic>
      <xdr:nvPicPr>
        <xdr:cNvPr id="1037" name="Рисунок 1036" descr="https://img.divine-light.ru/1/532/001532555wm_1920_1920.jpg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23719470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293</xdr:row>
      <xdr:rowOff>95250</xdr:rowOff>
    </xdr:from>
    <xdr:to>
      <xdr:col>0</xdr:col>
      <xdr:colOff>1095375</xdr:colOff>
      <xdr:row>293</xdr:row>
      <xdr:rowOff>1111605</xdr:rowOff>
    </xdr:to>
    <xdr:pic>
      <xdr:nvPicPr>
        <xdr:cNvPr id="1038" name="Рисунок 1037" descr="https://img.divine-light.ru/1/532/001532555wm_1920_1920.jpg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26040750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295</xdr:row>
      <xdr:rowOff>47625</xdr:rowOff>
    </xdr:from>
    <xdr:to>
      <xdr:col>0</xdr:col>
      <xdr:colOff>1126753</xdr:colOff>
      <xdr:row>295</xdr:row>
      <xdr:rowOff>1111250</xdr:rowOff>
    </xdr:to>
    <xdr:pic>
      <xdr:nvPicPr>
        <xdr:cNvPr id="1039" name="Рисунок 1038" descr="https://img.divine-light.ru/1/532/001532569wm_1920_1920.jp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28279125"/>
          <a:ext cx="1063253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68034</xdr:colOff>
      <xdr:row>297</xdr:row>
      <xdr:rowOff>41553</xdr:rowOff>
    </xdr:from>
    <xdr:to>
      <xdr:col>0</xdr:col>
      <xdr:colOff>1115785</xdr:colOff>
      <xdr:row>297</xdr:row>
      <xdr:rowOff>1089933</xdr:rowOff>
    </xdr:to>
    <xdr:pic>
      <xdr:nvPicPr>
        <xdr:cNvPr id="1040" name="Рисунок 1039" descr="https://img.divine-light.ru/1/532/001532575wm_1920_1920.jp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30559053"/>
          <a:ext cx="1047751" cy="104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300</xdr:row>
      <xdr:rowOff>76052</xdr:rowOff>
    </xdr:from>
    <xdr:to>
      <xdr:col>0</xdr:col>
      <xdr:colOff>1047750</xdr:colOff>
      <xdr:row>300</xdr:row>
      <xdr:rowOff>1084490</xdr:rowOff>
    </xdr:to>
    <xdr:pic>
      <xdr:nvPicPr>
        <xdr:cNvPr id="1041" name="Рисунок 1040" descr="https://img.divine-light.ru/1/532/001532581wm_1920_1920.jpg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34022552"/>
          <a:ext cx="1006928" cy="1008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116</xdr:row>
      <xdr:rowOff>31750</xdr:rowOff>
    </xdr:from>
    <xdr:to>
      <xdr:col>0</xdr:col>
      <xdr:colOff>1095875</xdr:colOff>
      <xdr:row>116</xdr:row>
      <xdr:rowOff>1111750</xdr:rowOff>
    </xdr:to>
    <xdr:pic>
      <xdr:nvPicPr>
        <xdr:cNvPr id="823" name="Рисунок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361122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788</xdr:row>
      <xdr:rowOff>47625</xdr:rowOff>
    </xdr:from>
    <xdr:to>
      <xdr:col>0</xdr:col>
      <xdr:colOff>1079500</xdr:colOff>
      <xdr:row>788</xdr:row>
      <xdr:rowOff>1047750</xdr:rowOff>
    </xdr:to>
    <xdr:pic>
      <xdr:nvPicPr>
        <xdr:cNvPr id="824" name="Рисунок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5110321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789</xdr:row>
      <xdr:rowOff>63500</xdr:rowOff>
    </xdr:from>
    <xdr:to>
      <xdr:col>0</xdr:col>
      <xdr:colOff>1111250</xdr:colOff>
      <xdr:row>790</xdr:row>
      <xdr:rowOff>0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51219100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949</xdr:row>
      <xdr:rowOff>130665</xdr:rowOff>
    </xdr:from>
    <xdr:to>
      <xdr:col>0</xdr:col>
      <xdr:colOff>1088082</xdr:colOff>
      <xdr:row>949</xdr:row>
      <xdr:rowOff>1127125</xdr:rowOff>
    </xdr:to>
    <xdr:pic>
      <xdr:nvPicPr>
        <xdr:cNvPr id="925" name="Рисунок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77421665"/>
          <a:ext cx="1088082" cy="99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950</xdr:row>
      <xdr:rowOff>79375</xdr:rowOff>
    </xdr:from>
    <xdr:to>
      <xdr:col>0</xdr:col>
      <xdr:colOff>1018477</xdr:colOff>
      <xdr:row>950</xdr:row>
      <xdr:rowOff>1028247</xdr:rowOff>
    </xdr:to>
    <xdr:pic>
      <xdr:nvPicPr>
        <xdr:cNvPr id="955" name="Рисунок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678513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951</xdr:row>
      <xdr:rowOff>79375</xdr:rowOff>
    </xdr:from>
    <xdr:to>
      <xdr:col>0</xdr:col>
      <xdr:colOff>1018477</xdr:colOff>
      <xdr:row>951</xdr:row>
      <xdr:rowOff>1028247</xdr:rowOff>
    </xdr:to>
    <xdr:pic>
      <xdr:nvPicPr>
        <xdr:cNvPr id="868" name="Рисунок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681942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117230</xdr:colOff>
      <xdr:row>952</xdr:row>
      <xdr:rowOff>31750</xdr:rowOff>
    </xdr:from>
    <xdr:to>
      <xdr:col>0</xdr:col>
      <xdr:colOff>1066102</xdr:colOff>
      <xdr:row>952</xdr:row>
      <xdr:rowOff>980622</xdr:rowOff>
    </xdr:to>
    <xdr:pic>
      <xdr:nvPicPr>
        <xdr:cNvPr id="1018" name="Рисунок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230" y="69561075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55562</xdr:colOff>
      <xdr:row>35</xdr:row>
      <xdr:rowOff>63500</xdr:rowOff>
    </xdr:from>
    <xdr:to>
      <xdr:col>0</xdr:col>
      <xdr:colOff>1103312</xdr:colOff>
      <xdr:row>35</xdr:row>
      <xdr:rowOff>1111250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562" y="37734875"/>
          <a:ext cx="1047750" cy="1047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71437</xdr:colOff>
      <xdr:row>36</xdr:row>
      <xdr:rowOff>79375</xdr:rowOff>
    </xdr:from>
    <xdr:to>
      <xdr:col>0</xdr:col>
      <xdr:colOff>1071562</xdr:colOff>
      <xdr:row>36</xdr:row>
      <xdr:rowOff>1079500</xdr:rowOff>
    </xdr:to>
    <xdr:pic>
      <xdr:nvPicPr>
        <xdr:cNvPr id="1045" name="Рисунок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37" y="38893750"/>
          <a:ext cx="1000125" cy="1000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</xdr:colOff>
      <xdr:row>37</xdr:row>
      <xdr:rowOff>47625</xdr:rowOff>
    </xdr:from>
    <xdr:to>
      <xdr:col>0</xdr:col>
      <xdr:colOff>1071562</xdr:colOff>
      <xdr:row>37</xdr:row>
      <xdr:rowOff>1111250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" y="40005000"/>
          <a:ext cx="1063625" cy="1063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103187</xdr:colOff>
      <xdr:row>38</xdr:row>
      <xdr:rowOff>95250</xdr:rowOff>
    </xdr:from>
    <xdr:to>
      <xdr:col>0</xdr:col>
      <xdr:colOff>1039812</xdr:colOff>
      <xdr:row>38</xdr:row>
      <xdr:rowOff>1031875</xdr:rowOff>
    </xdr:to>
    <xdr:pic>
      <xdr:nvPicPr>
        <xdr:cNvPr id="1047" name="Рисунок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187" y="41195625"/>
          <a:ext cx="936625" cy="936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39687</xdr:colOff>
      <xdr:row>39</xdr:row>
      <xdr:rowOff>47625</xdr:rowOff>
    </xdr:from>
    <xdr:to>
      <xdr:col>0</xdr:col>
      <xdr:colOff>1055687</xdr:colOff>
      <xdr:row>39</xdr:row>
      <xdr:rowOff>1063625</xdr:rowOff>
    </xdr:to>
    <xdr:pic>
      <xdr:nvPicPr>
        <xdr:cNvPr id="1048" name="Рисунок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87" y="42291000"/>
          <a:ext cx="1016000" cy="10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165</xdr:row>
      <xdr:rowOff>47625</xdr:rowOff>
    </xdr:from>
    <xdr:to>
      <xdr:col>0</xdr:col>
      <xdr:colOff>1111750</xdr:colOff>
      <xdr:row>165</xdr:row>
      <xdr:rowOff>1127625</xdr:rowOff>
    </xdr:to>
    <xdr:pic>
      <xdr:nvPicPr>
        <xdr:cNvPr id="1049" name="Рисунок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09343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166</xdr:row>
      <xdr:rowOff>31750</xdr:rowOff>
    </xdr:from>
    <xdr:to>
      <xdr:col>0</xdr:col>
      <xdr:colOff>1111750</xdr:colOff>
      <xdr:row>166</xdr:row>
      <xdr:rowOff>1111750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9990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167</xdr:row>
      <xdr:rowOff>15875</xdr:rowOff>
    </xdr:from>
    <xdr:to>
      <xdr:col>0</xdr:col>
      <xdr:colOff>1111750</xdr:colOff>
      <xdr:row>167</xdr:row>
      <xdr:rowOff>1095875</xdr:rowOff>
    </xdr:to>
    <xdr:pic>
      <xdr:nvPicPr>
        <xdr:cNvPr id="1051" name="Рисунок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115978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168</xdr:row>
      <xdr:rowOff>47625</xdr:rowOff>
    </xdr:from>
    <xdr:to>
      <xdr:col>0</xdr:col>
      <xdr:colOff>1095875</xdr:colOff>
      <xdr:row>168</xdr:row>
      <xdr:rowOff>1127625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2127726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169</xdr:row>
      <xdr:rowOff>31750</xdr:rowOff>
    </xdr:from>
    <xdr:to>
      <xdr:col>0</xdr:col>
      <xdr:colOff>1127625</xdr:colOff>
      <xdr:row>169</xdr:row>
      <xdr:rowOff>1111750</xdr:rowOff>
    </xdr:to>
    <xdr:pic>
      <xdr:nvPicPr>
        <xdr:cNvPr id="1054" name="Рисунок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213899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170</xdr:row>
      <xdr:rowOff>31750</xdr:rowOff>
    </xdr:from>
    <xdr:to>
      <xdr:col>1</xdr:col>
      <xdr:colOff>500</xdr:colOff>
      <xdr:row>170</xdr:row>
      <xdr:rowOff>1111750</xdr:rowOff>
    </xdr:to>
    <xdr:pic>
      <xdr:nvPicPr>
        <xdr:cNvPr id="1055" name="Рисунок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2150427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1074</xdr:row>
      <xdr:rowOff>1079500</xdr:rowOff>
    </xdr:from>
    <xdr:to>
      <xdr:col>1</xdr:col>
      <xdr:colOff>15875</xdr:colOff>
      <xdr:row>1075</xdr:row>
      <xdr:rowOff>1079500</xdr:rowOff>
    </xdr:to>
    <xdr:pic>
      <xdr:nvPicPr>
        <xdr:cNvPr id="1057" name="Picture 64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8083708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82433</xdr:colOff>
      <xdr:row>1086</xdr:row>
      <xdr:rowOff>79375</xdr:rowOff>
    </xdr:from>
    <xdr:to>
      <xdr:col>0</xdr:col>
      <xdr:colOff>1082558</xdr:colOff>
      <xdr:row>1086</xdr:row>
      <xdr:rowOff>1079500</xdr:rowOff>
    </xdr:to>
    <xdr:pic>
      <xdr:nvPicPr>
        <xdr:cNvPr id="1058" name="Рисунок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433" y="8210867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1087</xdr:row>
      <xdr:rowOff>95250</xdr:rowOff>
    </xdr:from>
    <xdr:to>
      <xdr:col>0</xdr:col>
      <xdr:colOff>1079500</xdr:colOff>
      <xdr:row>1087</xdr:row>
      <xdr:rowOff>1095375</xdr:rowOff>
    </xdr:to>
    <xdr:pic>
      <xdr:nvPicPr>
        <xdr:cNvPr id="1059" name="Рисунок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222456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1088</xdr:row>
      <xdr:rowOff>63500</xdr:rowOff>
    </xdr:from>
    <xdr:to>
      <xdr:col>0</xdr:col>
      <xdr:colOff>1095375</xdr:colOff>
      <xdr:row>1088</xdr:row>
      <xdr:rowOff>1063625</xdr:rowOff>
    </xdr:to>
    <xdr:pic>
      <xdr:nvPicPr>
        <xdr:cNvPr id="1060" name="Рисунок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8233568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1089</xdr:row>
      <xdr:rowOff>63500</xdr:rowOff>
    </xdr:from>
    <xdr:to>
      <xdr:col>0</xdr:col>
      <xdr:colOff>1079500</xdr:colOff>
      <xdr:row>1089</xdr:row>
      <xdr:rowOff>1063625</xdr:rowOff>
    </xdr:to>
    <xdr:pic>
      <xdr:nvPicPr>
        <xdr:cNvPr id="1061" name="Рисунок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244998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953</xdr:row>
      <xdr:rowOff>79375</xdr:rowOff>
    </xdr:from>
    <xdr:to>
      <xdr:col>0</xdr:col>
      <xdr:colOff>1059997</xdr:colOff>
      <xdr:row>953</xdr:row>
      <xdr:rowOff>1028247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696801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954</xdr:row>
      <xdr:rowOff>79375</xdr:rowOff>
    </xdr:from>
    <xdr:to>
      <xdr:col>0</xdr:col>
      <xdr:colOff>1028247</xdr:colOff>
      <xdr:row>954</xdr:row>
      <xdr:rowOff>1028247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69794437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955</xdr:row>
      <xdr:rowOff>95250</xdr:rowOff>
    </xdr:from>
    <xdr:to>
      <xdr:col>0</xdr:col>
      <xdr:colOff>1059997</xdr:colOff>
      <xdr:row>955</xdr:row>
      <xdr:rowOff>1044122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69910325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580</xdr:row>
      <xdr:rowOff>79374</xdr:rowOff>
    </xdr:from>
    <xdr:to>
      <xdr:col>0</xdr:col>
      <xdr:colOff>1047750</xdr:colOff>
      <xdr:row>580</xdr:row>
      <xdr:rowOff>1047750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525906999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581</xdr:row>
      <xdr:rowOff>63500</xdr:rowOff>
    </xdr:from>
    <xdr:to>
      <xdr:col>0</xdr:col>
      <xdr:colOff>1063626</xdr:colOff>
      <xdr:row>581</xdr:row>
      <xdr:rowOff>1031876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5270341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582</xdr:row>
      <xdr:rowOff>63500</xdr:rowOff>
    </xdr:from>
    <xdr:to>
      <xdr:col>0</xdr:col>
      <xdr:colOff>1047751</xdr:colOff>
      <xdr:row>582</xdr:row>
      <xdr:rowOff>1031876</xdr:rowOff>
    </xdr:to>
    <xdr:pic>
      <xdr:nvPicPr>
        <xdr:cNvPr id="1065" name="Рисунок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5281771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583</xdr:row>
      <xdr:rowOff>95250</xdr:rowOff>
    </xdr:from>
    <xdr:to>
      <xdr:col>0</xdr:col>
      <xdr:colOff>984251</xdr:colOff>
      <xdr:row>583</xdr:row>
      <xdr:rowOff>1063626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" y="5293518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73422</xdr:colOff>
      <xdr:row>551</xdr:row>
      <xdr:rowOff>47625</xdr:rowOff>
    </xdr:from>
    <xdr:to>
      <xdr:col>0</xdr:col>
      <xdr:colOff>1073547</xdr:colOff>
      <xdr:row>551</xdr:row>
      <xdr:rowOff>1047750</xdr:rowOff>
    </xdr:to>
    <xdr:pic>
      <xdr:nvPicPr>
        <xdr:cNvPr id="1067" name="Рисунок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422" y="4934902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552</xdr:row>
      <xdr:rowOff>31750</xdr:rowOff>
    </xdr:from>
    <xdr:to>
      <xdr:col>0</xdr:col>
      <xdr:colOff>1047750</xdr:colOff>
      <xdr:row>552</xdr:row>
      <xdr:rowOff>1031875</xdr:rowOff>
    </xdr:to>
    <xdr:pic>
      <xdr:nvPicPr>
        <xdr:cNvPr id="1068" name="Рисунок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946173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791</xdr:row>
      <xdr:rowOff>15875</xdr:rowOff>
    </xdr:from>
    <xdr:to>
      <xdr:col>0</xdr:col>
      <xdr:colOff>1079500</xdr:colOff>
      <xdr:row>791</xdr:row>
      <xdr:rowOff>1095375</xdr:rowOff>
    </xdr:to>
    <xdr:pic>
      <xdr:nvPicPr>
        <xdr:cNvPr id="1069" name="Рисунок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3578125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807</xdr:row>
      <xdr:rowOff>31750</xdr:rowOff>
    </xdr:from>
    <xdr:to>
      <xdr:col>0</xdr:col>
      <xdr:colOff>1023939</xdr:colOff>
      <xdr:row>807</xdr:row>
      <xdr:rowOff>1075396</xdr:rowOff>
    </xdr:to>
    <xdr:pic>
      <xdr:nvPicPr>
        <xdr:cNvPr id="1074" name="Рисунок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47625" y="551957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808</xdr:row>
      <xdr:rowOff>31750</xdr:rowOff>
    </xdr:from>
    <xdr:to>
      <xdr:col>0</xdr:col>
      <xdr:colOff>1071564</xdr:colOff>
      <xdr:row>808</xdr:row>
      <xdr:rowOff>1075396</xdr:rowOff>
    </xdr:to>
    <xdr:pic>
      <xdr:nvPicPr>
        <xdr:cNvPr id="1075" name="Рисунок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553100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111125</xdr:colOff>
      <xdr:row>809</xdr:row>
      <xdr:rowOff>31750</xdr:rowOff>
    </xdr:from>
    <xdr:to>
      <xdr:col>0</xdr:col>
      <xdr:colOff>1087439</xdr:colOff>
      <xdr:row>809</xdr:row>
      <xdr:rowOff>1075396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111125" y="5542438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810</xdr:row>
      <xdr:rowOff>47625</xdr:rowOff>
    </xdr:from>
    <xdr:to>
      <xdr:col>0</xdr:col>
      <xdr:colOff>1071564</xdr:colOff>
      <xdr:row>810</xdr:row>
      <xdr:rowOff>1091271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55540275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40822</xdr:rowOff>
    </xdr:from>
    <xdr:to>
      <xdr:col>0</xdr:col>
      <xdr:colOff>1129392</xdr:colOff>
      <xdr:row>319</xdr:row>
      <xdr:rowOff>1088572</xdr:rowOff>
    </xdr:to>
    <xdr:pic>
      <xdr:nvPicPr>
        <xdr:cNvPr id="1070" name="Рисунок 1069" descr="https://static.tildacdn.com/stor6538-6330-4963-a231-343365306430/59732191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1" t="6937" r="6932" b="16756"/>
        <a:stretch/>
      </xdr:blipFill>
      <xdr:spPr bwMode="auto">
        <a:xfrm>
          <a:off x="0" y="276208672"/>
          <a:ext cx="1129392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27215</xdr:colOff>
      <xdr:row>320</xdr:row>
      <xdr:rowOff>102356</xdr:rowOff>
    </xdr:from>
    <xdr:to>
      <xdr:col>0</xdr:col>
      <xdr:colOff>1129394</xdr:colOff>
      <xdr:row>320</xdr:row>
      <xdr:rowOff>1115788</xdr:rowOff>
    </xdr:to>
    <xdr:pic>
      <xdr:nvPicPr>
        <xdr:cNvPr id="1071" name="Рисунок 1070" descr="https://static.tildacdn.com/stor6330-3739-4135-b831-656365363263/13179636.jpg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5" t="11017" r="6936" b="9717"/>
        <a:stretch/>
      </xdr:blipFill>
      <xdr:spPr bwMode="auto">
        <a:xfrm>
          <a:off x="27215" y="277413206"/>
          <a:ext cx="1102179" cy="1013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322</xdr:row>
      <xdr:rowOff>47625</xdr:rowOff>
    </xdr:from>
    <xdr:to>
      <xdr:col>0</xdr:col>
      <xdr:colOff>1127125</xdr:colOff>
      <xdr:row>322</xdr:row>
      <xdr:rowOff>1142088</xdr:rowOff>
    </xdr:to>
    <xdr:pic>
      <xdr:nvPicPr>
        <xdr:cNvPr id="1072" name="Рисунок 1071" descr="https://static.tildacdn.com/stor6164-6331-4033-a663-656638323036/78310453.jpg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278901525"/>
          <a:ext cx="1095375" cy="109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323</xdr:row>
      <xdr:rowOff>64334</xdr:rowOff>
    </xdr:from>
    <xdr:to>
      <xdr:col>0</xdr:col>
      <xdr:colOff>1095439</xdr:colOff>
      <xdr:row>324</xdr:row>
      <xdr:rowOff>0</xdr:rowOff>
    </xdr:to>
    <xdr:pic>
      <xdr:nvPicPr>
        <xdr:cNvPr id="1073" name="Рисунок 1072" descr="https://static.tildacdn.com/stor3637-3632-4933-b338-336435653561/23150679.jp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80061234"/>
          <a:ext cx="1079564" cy="1078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324</xdr:row>
      <xdr:rowOff>82550</xdr:rowOff>
    </xdr:from>
    <xdr:to>
      <xdr:col>0</xdr:col>
      <xdr:colOff>1111250</xdr:colOff>
      <xdr:row>325</xdr:row>
      <xdr:rowOff>3175</xdr:rowOff>
    </xdr:to>
    <xdr:pic>
      <xdr:nvPicPr>
        <xdr:cNvPr id="1078" name="Рисунок 1077" descr="https://static.tildacdn.com/stor6438-3362-4235-a636-356235363637/90103900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12224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325</xdr:row>
      <xdr:rowOff>79375</xdr:rowOff>
    </xdr:from>
    <xdr:to>
      <xdr:col>0</xdr:col>
      <xdr:colOff>1098549</xdr:colOff>
      <xdr:row>325</xdr:row>
      <xdr:rowOff>1098550</xdr:rowOff>
    </xdr:to>
    <xdr:pic>
      <xdr:nvPicPr>
        <xdr:cNvPr id="1079" name="Рисунок 1078" descr="https://static.tildacdn.com/stor3735-6635-4439-b439-366133643831/18598445.jpg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28236227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327</xdr:row>
      <xdr:rowOff>29489</xdr:rowOff>
    </xdr:from>
    <xdr:to>
      <xdr:col>0</xdr:col>
      <xdr:colOff>1111250</xdr:colOff>
      <xdr:row>327</xdr:row>
      <xdr:rowOff>1123950</xdr:rowOff>
    </xdr:to>
    <xdr:pic>
      <xdr:nvPicPr>
        <xdr:cNvPr id="1080" name="Рисунок 1079" descr="https://static.tildacdn.com/stor6634-3234-4731-a136-366230363864/93697067.jpg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283855439"/>
          <a:ext cx="1095374" cy="109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328</xdr:row>
      <xdr:rowOff>66675</xdr:rowOff>
    </xdr:from>
    <xdr:to>
      <xdr:col>0</xdr:col>
      <xdr:colOff>1111250</xdr:colOff>
      <xdr:row>328</xdr:row>
      <xdr:rowOff>1130300</xdr:rowOff>
    </xdr:to>
    <xdr:pic>
      <xdr:nvPicPr>
        <xdr:cNvPr id="1081" name="Рисунок 1080" descr="https://static.tildacdn.com/stor6538-3465-4131-b261-353633353965/58702711.jp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0356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329</xdr:row>
      <xdr:rowOff>34925</xdr:rowOff>
    </xdr:from>
    <xdr:to>
      <xdr:col>0</xdr:col>
      <xdr:colOff>1111250</xdr:colOff>
      <xdr:row>329</xdr:row>
      <xdr:rowOff>1130300</xdr:rowOff>
    </xdr:to>
    <xdr:pic>
      <xdr:nvPicPr>
        <xdr:cNvPr id="1082" name="Рисунок 1081" descr="https://static.tildacdn.com/stor3735-3261-4565-b430-316139376265/51084161.jp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8614687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331</xdr:row>
      <xdr:rowOff>47624</xdr:rowOff>
    </xdr:from>
    <xdr:to>
      <xdr:col>0</xdr:col>
      <xdr:colOff>1101281</xdr:colOff>
      <xdr:row>331</xdr:row>
      <xdr:rowOff>1117599</xdr:rowOff>
    </xdr:to>
    <xdr:pic>
      <xdr:nvPicPr>
        <xdr:cNvPr id="1083" name="Рисунок 1082" descr="https://static.tildacdn.com/stor3366-6430-4636-b964-666434616435/78079023.jpg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291626924"/>
          <a:ext cx="1069530" cy="106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332</xdr:row>
      <xdr:rowOff>37624</xdr:rowOff>
    </xdr:from>
    <xdr:to>
      <xdr:col>0</xdr:col>
      <xdr:colOff>1127125</xdr:colOff>
      <xdr:row>332</xdr:row>
      <xdr:rowOff>1101691</xdr:rowOff>
    </xdr:to>
    <xdr:pic>
      <xdr:nvPicPr>
        <xdr:cNvPr id="1084" name="Рисунок 1083" descr="https://static.tildacdn.com/stor3038-3531-4638-a336-643837636233/76375751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292759924"/>
          <a:ext cx="1063624" cy="106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1184</xdr:row>
      <xdr:rowOff>298450</xdr:rowOff>
    </xdr:from>
    <xdr:to>
      <xdr:col>0</xdr:col>
      <xdr:colOff>1080000</xdr:colOff>
      <xdr:row>1184</xdr:row>
      <xdr:rowOff>984250</xdr:rowOff>
    </xdr:to>
    <xdr:pic>
      <xdr:nvPicPr>
        <xdr:cNvPr id="1086" name="Рисунок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891536825"/>
          <a:ext cx="1080000" cy="685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1185</xdr:row>
      <xdr:rowOff>136525</xdr:rowOff>
    </xdr:from>
    <xdr:to>
      <xdr:col>0</xdr:col>
      <xdr:colOff>1080000</xdr:colOff>
      <xdr:row>1185</xdr:row>
      <xdr:rowOff>862150</xdr:rowOff>
    </xdr:to>
    <xdr:pic>
      <xdr:nvPicPr>
        <xdr:cNvPr id="1087" name="Рисунок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892517900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1186</xdr:row>
      <xdr:rowOff>177800</xdr:rowOff>
    </xdr:from>
    <xdr:to>
      <xdr:col>0</xdr:col>
      <xdr:colOff>1080000</xdr:colOff>
      <xdr:row>1186</xdr:row>
      <xdr:rowOff>903425</xdr:rowOff>
    </xdr:to>
    <xdr:pic>
      <xdr:nvPicPr>
        <xdr:cNvPr id="1088" name="Рисунок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893702175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1096" name="Picture 36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0413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1097" name="Picture 362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56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1098" name="Picture 23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97775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1190</xdr:row>
      <xdr:rowOff>35719</xdr:rowOff>
    </xdr:from>
    <xdr:to>
      <xdr:col>0</xdr:col>
      <xdr:colOff>1091250</xdr:colOff>
      <xdr:row>1190</xdr:row>
      <xdr:rowOff>1115719</xdr:rowOff>
    </xdr:to>
    <xdr:pic>
      <xdr:nvPicPr>
        <xdr:cNvPr id="1099" name="Picture 22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441469"/>
          <a:ext cx="109125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1102" name="Picture 32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7481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1103" name="Picture 32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624500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31750</xdr:colOff>
      <xdr:row>1193</xdr:row>
      <xdr:rowOff>220720</xdr:rowOff>
    </xdr:from>
    <xdr:to>
      <xdr:col>0</xdr:col>
      <xdr:colOff>1154950</xdr:colOff>
      <xdr:row>1193</xdr:row>
      <xdr:rowOff>970515</xdr:rowOff>
    </xdr:to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989122095"/>
          <a:ext cx="1123200" cy="7497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1112" name="Picture 71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77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1113" name="Picture 726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82062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54429</xdr:colOff>
      <xdr:row>1196</xdr:row>
      <xdr:rowOff>13607</xdr:rowOff>
    </xdr:from>
    <xdr:to>
      <xdr:col>0</xdr:col>
      <xdr:colOff>1134429</xdr:colOff>
      <xdr:row>1196</xdr:row>
      <xdr:rowOff>1093607</xdr:rowOff>
    </xdr:to>
    <xdr:pic>
      <xdr:nvPicPr>
        <xdr:cNvPr id="1114" name="Рисунок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986416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1197</xdr:row>
      <xdr:rowOff>54429</xdr:rowOff>
    </xdr:from>
    <xdr:to>
      <xdr:col>0</xdr:col>
      <xdr:colOff>1107215</xdr:colOff>
      <xdr:row>1197</xdr:row>
      <xdr:rowOff>1134429</xdr:rowOff>
    </xdr:to>
    <xdr:pic>
      <xdr:nvPicPr>
        <xdr:cNvPr id="1115" name="Рисунок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998254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1198</xdr:row>
      <xdr:rowOff>54428</xdr:rowOff>
    </xdr:from>
    <xdr:to>
      <xdr:col>0</xdr:col>
      <xdr:colOff>1107215</xdr:colOff>
      <xdr:row>1198</xdr:row>
      <xdr:rowOff>1134428</xdr:rowOff>
    </xdr:to>
    <xdr:pic>
      <xdr:nvPicPr>
        <xdr:cNvPr id="1116" name="Рисунок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2009684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36286</xdr:colOff>
      <xdr:row>1199</xdr:row>
      <xdr:rowOff>45357</xdr:rowOff>
    </xdr:from>
    <xdr:to>
      <xdr:col>0</xdr:col>
      <xdr:colOff>1116286</xdr:colOff>
      <xdr:row>1199</xdr:row>
      <xdr:rowOff>1125357</xdr:rowOff>
    </xdr:to>
    <xdr:pic>
      <xdr:nvPicPr>
        <xdr:cNvPr id="1117" name="Рисунок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9629117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1200</xdr:row>
      <xdr:rowOff>40821</xdr:rowOff>
    </xdr:from>
    <xdr:to>
      <xdr:col>0</xdr:col>
      <xdr:colOff>1080000</xdr:colOff>
      <xdr:row>1200</xdr:row>
      <xdr:rowOff>1120821</xdr:rowOff>
    </xdr:to>
    <xdr:pic>
      <xdr:nvPicPr>
        <xdr:cNvPr id="1121" name="Рисунок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9058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1201</xdr:row>
      <xdr:rowOff>40822</xdr:rowOff>
    </xdr:from>
    <xdr:to>
      <xdr:col>0</xdr:col>
      <xdr:colOff>1120822</xdr:colOff>
      <xdr:row>1201</xdr:row>
      <xdr:rowOff>1120822</xdr:rowOff>
    </xdr:to>
    <xdr:pic>
      <xdr:nvPicPr>
        <xdr:cNvPr id="1124" name="Рисунок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933348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1202</xdr:row>
      <xdr:rowOff>54429</xdr:rowOff>
    </xdr:from>
    <xdr:to>
      <xdr:col>0</xdr:col>
      <xdr:colOff>1093608</xdr:colOff>
      <xdr:row>1202</xdr:row>
      <xdr:rowOff>1134429</xdr:rowOff>
    </xdr:to>
    <xdr:pic>
      <xdr:nvPicPr>
        <xdr:cNvPr id="1128" name="Рисунок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067979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1205</xdr:row>
      <xdr:rowOff>40821</xdr:rowOff>
    </xdr:from>
    <xdr:to>
      <xdr:col>0</xdr:col>
      <xdr:colOff>1080000</xdr:colOff>
      <xdr:row>1205</xdr:row>
      <xdr:rowOff>1120821</xdr:rowOff>
    </xdr:to>
    <xdr:pic>
      <xdr:nvPicPr>
        <xdr:cNvPr id="1129" name="Рисунок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213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1203</xdr:row>
      <xdr:rowOff>50132</xdr:rowOff>
    </xdr:from>
    <xdr:to>
      <xdr:col>0</xdr:col>
      <xdr:colOff>1080000</xdr:colOff>
      <xdr:row>1203</xdr:row>
      <xdr:rowOff>1130132</xdr:rowOff>
    </xdr:to>
    <xdr:pic>
      <xdr:nvPicPr>
        <xdr:cNvPr id="1130" name="Рисунок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9366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66842</xdr:colOff>
      <xdr:row>1204</xdr:row>
      <xdr:rowOff>33421</xdr:rowOff>
    </xdr:from>
    <xdr:to>
      <xdr:col>0</xdr:col>
      <xdr:colOff>1146842</xdr:colOff>
      <xdr:row>1204</xdr:row>
      <xdr:rowOff>1113421</xdr:rowOff>
    </xdr:to>
    <xdr:pic>
      <xdr:nvPicPr>
        <xdr:cNvPr id="1131" name="Рисунок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2" y="109062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88946</xdr:colOff>
      <xdr:row>1206</xdr:row>
      <xdr:rowOff>40822</xdr:rowOff>
    </xdr:from>
    <xdr:to>
      <xdr:col>0</xdr:col>
      <xdr:colOff>1079999</xdr:colOff>
      <xdr:row>1206</xdr:row>
      <xdr:rowOff>1031875</xdr:rowOff>
    </xdr:to>
    <xdr:pic>
      <xdr:nvPicPr>
        <xdr:cNvPr id="1132" name="Рисунок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46" y="83543322"/>
          <a:ext cx="991053" cy="99105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1209</xdr:row>
      <xdr:rowOff>40821</xdr:rowOff>
    </xdr:from>
    <xdr:to>
      <xdr:col>0</xdr:col>
      <xdr:colOff>1120821</xdr:colOff>
      <xdr:row>1209</xdr:row>
      <xdr:rowOff>1120821</xdr:rowOff>
    </xdr:to>
    <xdr:pic>
      <xdr:nvPicPr>
        <xdr:cNvPr id="1133" name="Рисунок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697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1207</xdr:row>
      <xdr:rowOff>47625</xdr:rowOff>
    </xdr:from>
    <xdr:to>
      <xdr:col>0</xdr:col>
      <xdr:colOff>1000625</xdr:colOff>
      <xdr:row>1207</xdr:row>
      <xdr:rowOff>1000625</xdr:rowOff>
    </xdr:to>
    <xdr:pic>
      <xdr:nvPicPr>
        <xdr:cNvPr id="1134" name="Рисунок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8469312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1208</xdr:row>
      <xdr:rowOff>33421</xdr:rowOff>
    </xdr:from>
    <xdr:to>
      <xdr:col>0</xdr:col>
      <xdr:colOff>1080000</xdr:colOff>
      <xdr:row>1208</xdr:row>
      <xdr:rowOff>1113421</xdr:rowOff>
    </xdr:to>
    <xdr:pic>
      <xdr:nvPicPr>
        <xdr:cNvPr id="1135" name="Рисунок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821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1210</xdr:row>
      <xdr:rowOff>11906</xdr:rowOff>
    </xdr:from>
    <xdr:to>
      <xdr:col>0</xdr:col>
      <xdr:colOff>1127625</xdr:colOff>
      <xdr:row>1210</xdr:row>
      <xdr:rowOff>1091906</xdr:rowOff>
    </xdr:to>
    <xdr:pic>
      <xdr:nvPicPr>
        <xdr:cNvPr id="1136" name="Рисунок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29232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1213</xdr:row>
      <xdr:rowOff>59532</xdr:rowOff>
    </xdr:from>
    <xdr:to>
      <xdr:col>0</xdr:col>
      <xdr:colOff>1107214</xdr:colOff>
      <xdr:row>1213</xdr:row>
      <xdr:rowOff>1139532</xdr:rowOff>
    </xdr:to>
    <xdr:pic>
      <xdr:nvPicPr>
        <xdr:cNvPr id="1137" name="Рисунок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63999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1211</xdr:row>
      <xdr:rowOff>0</xdr:rowOff>
    </xdr:from>
    <xdr:to>
      <xdr:col>0</xdr:col>
      <xdr:colOff>1096711</xdr:colOff>
      <xdr:row>1211</xdr:row>
      <xdr:rowOff>1080000</xdr:rowOff>
    </xdr:to>
    <xdr:pic>
      <xdr:nvPicPr>
        <xdr:cNvPr id="1138" name="Рисунок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54054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1212</xdr:row>
      <xdr:rowOff>16710</xdr:rowOff>
    </xdr:from>
    <xdr:to>
      <xdr:col>0</xdr:col>
      <xdr:colOff>1113421</xdr:colOff>
      <xdr:row>1212</xdr:row>
      <xdr:rowOff>1096710</xdr:rowOff>
    </xdr:to>
    <xdr:pic>
      <xdr:nvPicPr>
        <xdr:cNvPr id="1139" name="Рисунок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5521408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846</xdr:row>
      <xdr:rowOff>15875</xdr:rowOff>
    </xdr:from>
    <xdr:to>
      <xdr:col>0</xdr:col>
      <xdr:colOff>1149351</xdr:colOff>
      <xdr:row>847</xdr:row>
      <xdr:rowOff>6351</xdr:rowOff>
    </xdr:to>
    <xdr:pic>
      <xdr:nvPicPr>
        <xdr:cNvPr id="851" name="Рисунок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567563000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277</xdr:row>
      <xdr:rowOff>15875</xdr:rowOff>
    </xdr:from>
    <xdr:to>
      <xdr:col>0</xdr:col>
      <xdr:colOff>1111750</xdr:colOff>
      <xdr:row>277</xdr:row>
      <xdr:rowOff>1095875</xdr:rowOff>
    </xdr:to>
    <xdr:pic>
      <xdr:nvPicPr>
        <xdr:cNvPr id="872" name="Рисунок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305006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279</xdr:row>
      <xdr:rowOff>63500</xdr:rowOff>
    </xdr:from>
    <xdr:to>
      <xdr:col>0</xdr:col>
      <xdr:colOff>1111750</xdr:colOff>
      <xdr:row>280</xdr:row>
      <xdr:rowOff>500</xdr:rowOff>
    </xdr:to>
    <xdr:pic>
      <xdr:nvPicPr>
        <xdr:cNvPr id="948" name="Рисунок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3073400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997</xdr:row>
      <xdr:rowOff>79375</xdr:rowOff>
    </xdr:from>
    <xdr:to>
      <xdr:col>0</xdr:col>
      <xdr:colOff>1109928</xdr:colOff>
      <xdr:row>997</xdr:row>
      <xdr:rowOff>1125803</xdr:rowOff>
    </xdr:to>
    <xdr:pic>
      <xdr:nvPicPr>
        <xdr:cNvPr id="949" name="Рисунок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0" y="690356125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69274</xdr:colOff>
      <xdr:row>748</xdr:row>
      <xdr:rowOff>69274</xdr:rowOff>
    </xdr:from>
    <xdr:to>
      <xdr:col>0</xdr:col>
      <xdr:colOff>1073728</xdr:colOff>
      <xdr:row>748</xdr:row>
      <xdr:rowOff>1073728</xdr:rowOff>
    </xdr:to>
    <xdr:pic>
      <xdr:nvPicPr>
        <xdr:cNvPr id="956" name="Рисунок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11423229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749</xdr:row>
      <xdr:rowOff>51954</xdr:rowOff>
    </xdr:from>
    <xdr:to>
      <xdr:col>0</xdr:col>
      <xdr:colOff>1160317</xdr:colOff>
      <xdr:row>750</xdr:row>
      <xdr:rowOff>-1</xdr:rowOff>
    </xdr:to>
    <xdr:pic>
      <xdr:nvPicPr>
        <xdr:cNvPr id="957" name="Рисунок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12548909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750</xdr:row>
      <xdr:rowOff>1</xdr:rowOff>
    </xdr:from>
    <xdr:to>
      <xdr:col>0</xdr:col>
      <xdr:colOff>1143001</xdr:colOff>
      <xdr:row>751</xdr:row>
      <xdr:rowOff>1</xdr:rowOff>
    </xdr:to>
    <xdr:pic>
      <xdr:nvPicPr>
        <xdr:cNvPr id="958" name="Рисунок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513639956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751</xdr:row>
      <xdr:rowOff>17319</xdr:rowOff>
    </xdr:from>
    <xdr:to>
      <xdr:col>1</xdr:col>
      <xdr:colOff>1</xdr:colOff>
      <xdr:row>751</xdr:row>
      <xdr:rowOff>1125683</xdr:rowOff>
    </xdr:to>
    <xdr:pic>
      <xdr:nvPicPr>
        <xdr:cNvPr id="959" name="Рисунок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14800274"/>
          <a:ext cx="1108364" cy="110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753</xdr:row>
      <xdr:rowOff>51954</xdr:rowOff>
    </xdr:from>
    <xdr:to>
      <xdr:col>0</xdr:col>
      <xdr:colOff>1125682</xdr:colOff>
      <xdr:row>753</xdr:row>
      <xdr:rowOff>1108363</xdr:rowOff>
    </xdr:to>
    <xdr:pic>
      <xdr:nvPicPr>
        <xdr:cNvPr id="960" name="Рисунок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16376227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36079</xdr:colOff>
      <xdr:row>755</xdr:row>
      <xdr:rowOff>15875</xdr:rowOff>
    </xdr:from>
    <xdr:to>
      <xdr:col>0</xdr:col>
      <xdr:colOff>1057852</xdr:colOff>
      <xdr:row>755</xdr:row>
      <xdr:rowOff>945285</xdr:rowOff>
    </xdr:to>
    <xdr:pic>
      <xdr:nvPicPr>
        <xdr:cNvPr id="961" name="Рисунок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079" y="514127750"/>
          <a:ext cx="1021773" cy="929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758</xdr:row>
      <xdr:rowOff>69273</xdr:rowOff>
    </xdr:from>
    <xdr:to>
      <xdr:col>0</xdr:col>
      <xdr:colOff>1108364</xdr:colOff>
      <xdr:row>758</xdr:row>
      <xdr:rowOff>1073728</xdr:rowOff>
    </xdr:to>
    <xdr:pic>
      <xdr:nvPicPr>
        <xdr:cNvPr id="963" name="Рисунок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521762182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759</xdr:row>
      <xdr:rowOff>103909</xdr:rowOff>
    </xdr:from>
    <xdr:to>
      <xdr:col>0</xdr:col>
      <xdr:colOff>1073727</xdr:colOff>
      <xdr:row>759</xdr:row>
      <xdr:rowOff>1108364</xdr:rowOff>
    </xdr:to>
    <xdr:pic>
      <xdr:nvPicPr>
        <xdr:cNvPr id="980" name="Рисунок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22939818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760</xdr:row>
      <xdr:rowOff>69272</xdr:rowOff>
    </xdr:from>
    <xdr:to>
      <xdr:col>0</xdr:col>
      <xdr:colOff>1091046</xdr:colOff>
      <xdr:row>760</xdr:row>
      <xdr:rowOff>1091045</xdr:rowOff>
    </xdr:to>
    <xdr:pic>
      <xdr:nvPicPr>
        <xdr:cNvPr id="982" name="Рисунок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2404818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761</xdr:row>
      <xdr:rowOff>17319</xdr:rowOff>
    </xdr:from>
    <xdr:to>
      <xdr:col>0</xdr:col>
      <xdr:colOff>1108363</xdr:colOff>
      <xdr:row>761</xdr:row>
      <xdr:rowOff>1073728</xdr:rowOff>
    </xdr:to>
    <xdr:pic>
      <xdr:nvPicPr>
        <xdr:cNvPr id="983" name="Рисунок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525139228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763</xdr:row>
      <xdr:rowOff>86591</xdr:rowOff>
    </xdr:from>
    <xdr:to>
      <xdr:col>0</xdr:col>
      <xdr:colOff>1125682</xdr:colOff>
      <xdr:row>763</xdr:row>
      <xdr:rowOff>1125682</xdr:rowOff>
    </xdr:to>
    <xdr:pic>
      <xdr:nvPicPr>
        <xdr:cNvPr id="984" name="Рисунок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526749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764</xdr:row>
      <xdr:rowOff>86592</xdr:rowOff>
    </xdr:from>
    <xdr:to>
      <xdr:col>0</xdr:col>
      <xdr:colOff>1073728</xdr:colOff>
      <xdr:row>764</xdr:row>
      <xdr:rowOff>1056410</xdr:rowOff>
    </xdr:to>
    <xdr:pic>
      <xdr:nvPicPr>
        <xdr:cNvPr id="985" name="Рисунок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527892819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766</xdr:row>
      <xdr:rowOff>34637</xdr:rowOff>
    </xdr:from>
    <xdr:to>
      <xdr:col>0</xdr:col>
      <xdr:colOff>1125683</xdr:colOff>
      <xdr:row>766</xdr:row>
      <xdr:rowOff>1108365</xdr:rowOff>
    </xdr:to>
    <xdr:pic>
      <xdr:nvPicPr>
        <xdr:cNvPr id="1042" name="Рисунок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29382182"/>
          <a:ext cx="1073728" cy="1073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121228</xdr:colOff>
      <xdr:row>767</xdr:row>
      <xdr:rowOff>69274</xdr:rowOff>
    </xdr:from>
    <xdr:to>
      <xdr:col>0</xdr:col>
      <xdr:colOff>1091046</xdr:colOff>
      <xdr:row>767</xdr:row>
      <xdr:rowOff>1039092</xdr:rowOff>
    </xdr:to>
    <xdr:pic>
      <xdr:nvPicPr>
        <xdr:cNvPr id="1043" name="Рисунок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8" y="530559819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769</xdr:row>
      <xdr:rowOff>86591</xdr:rowOff>
    </xdr:from>
    <xdr:to>
      <xdr:col>0</xdr:col>
      <xdr:colOff>1091045</xdr:colOff>
      <xdr:row>769</xdr:row>
      <xdr:rowOff>1108364</xdr:rowOff>
    </xdr:to>
    <xdr:pic>
      <xdr:nvPicPr>
        <xdr:cNvPr id="1140" name="Рисунок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5321184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770</xdr:row>
      <xdr:rowOff>17319</xdr:rowOff>
    </xdr:from>
    <xdr:to>
      <xdr:col>0</xdr:col>
      <xdr:colOff>1073728</xdr:colOff>
      <xdr:row>770</xdr:row>
      <xdr:rowOff>1021773</xdr:rowOff>
    </xdr:to>
    <xdr:pic>
      <xdr:nvPicPr>
        <xdr:cNvPr id="1141" name="Рисунок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533192183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771</xdr:row>
      <xdr:rowOff>69274</xdr:rowOff>
    </xdr:from>
    <xdr:to>
      <xdr:col>0</xdr:col>
      <xdr:colOff>1091044</xdr:colOff>
      <xdr:row>771</xdr:row>
      <xdr:rowOff>1091045</xdr:rowOff>
    </xdr:to>
    <xdr:pic>
      <xdr:nvPicPr>
        <xdr:cNvPr id="1142" name="Рисунок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34387138"/>
          <a:ext cx="1021771" cy="1021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</xdr:colOff>
      <xdr:row>774</xdr:row>
      <xdr:rowOff>51955</xdr:rowOff>
    </xdr:from>
    <xdr:to>
      <xdr:col>0</xdr:col>
      <xdr:colOff>1039091</xdr:colOff>
      <xdr:row>774</xdr:row>
      <xdr:rowOff>1073728</xdr:rowOff>
    </xdr:to>
    <xdr:pic>
      <xdr:nvPicPr>
        <xdr:cNvPr id="1145" name="Рисунок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318" y="5385954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775</xdr:row>
      <xdr:rowOff>103911</xdr:rowOff>
    </xdr:from>
    <xdr:to>
      <xdr:col>0</xdr:col>
      <xdr:colOff>1004455</xdr:colOff>
      <xdr:row>775</xdr:row>
      <xdr:rowOff>1039093</xdr:rowOff>
    </xdr:to>
    <xdr:pic>
      <xdr:nvPicPr>
        <xdr:cNvPr id="1146" name="Рисунок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39790411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88035</xdr:colOff>
      <xdr:row>776</xdr:row>
      <xdr:rowOff>18763</xdr:rowOff>
    </xdr:from>
    <xdr:to>
      <xdr:col>0</xdr:col>
      <xdr:colOff>1075171</xdr:colOff>
      <xdr:row>776</xdr:row>
      <xdr:rowOff>1005899</xdr:rowOff>
    </xdr:to>
    <xdr:pic>
      <xdr:nvPicPr>
        <xdr:cNvPr id="1147" name="Рисунок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035" y="558056763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34637</xdr:colOff>
      <xdr:row>779</xdr:row>
      <xdr:rowOff>121227</xdr:rowOff>
    </xdr:from>
    <xdr:to>
      <xdr:col>0</xdr:col>
      <xdr:colOff>1039092</xdr:colOff>
      <xdr:row>779</xdr:row>
      <xdr:rowOff>1125682</xdr:rowOff>
    </xdr:to>
    <xdr:pic>
      <xdr:nvPicPr>
        <xdr:cNvPr id="1148" name="Рисунок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7" y="542492045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781</xdr:row>
      <xdr:rowOff>121227</xdr:rowOff>
    </xdr:from>
    <xdr:to>
      <xdr:col>0</xdr:col>
      <xdr:colOff>1091046</xdr:colOff>
      <xdr:row>781</xdr:row>
      <xdr:rowOff>1125682</xdr:rowOff>
    </xdr:to>
    <xdr:pic>
      <xdr:nvPicPr>
        <xdr:cNvPr id="1149" name="Рисунок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544033363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782</xdr:row>
      <xdr:rowOff>34636</xdr:rowOff>
    </xdr:from>
    <xdr:to>
      <xdr:col>0</xdr:col>
      <xdr:colOff>1021774</xdr:colOff>
      <xdr:row>782</xdr:row>
      <xdr:rowOff>1004455</xdr:rowOff>
    </xdr:to>
    <xdr:pic>
      <xdr:nvPicPr>
        <xdr:cNvPr id="1150" name="Рисунок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45089772"/>
          <a:ext cx="969819" cy="96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783</xdr:row>
      <xdr:rowOff>34637</xdr:rowOff>
    </xdr:from>
    <xdr:to>
      <xdr:col>0</xdr:col>
      <xdr:colOff>1039092</xdr:colOff>
      <xdr:row>783</xdr:row>
      <xdr:rowOff>1021774</xdr:rowOff>
    </xdr:to>
    <xdr:pic>
      <xdr:nvPicPr>
        <xdr:cNvPr id="1151" name="Рисунок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546232773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784</xdr:row>
      <xdr:rowOff>103909</xdr:rowOff>
    </xdr:from>
    <xdr:to>
      <xdr:col>0</xdr:col>
      <xdr:colOff>1056410</xdr:colOff>
      <xdr:row>784</xdr:row>
      <xdr:rowOff>1091046</xdr:rowOff>
    </xdr:to>
    <xdr:pic>
      <xdr:nvPicPr>
        <xdr:cNvPr id="1152" name="Рисунок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547445045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54842</xdr:colOff>
      <xdr:row>785</xdr:row>
      <xdr:rowOff>134217</xdr:rowOff>
    </xdr:from>
    <xdr:to>
      <xdr:col>0</xdr:col>
      <xdr:colOff>1007342</xdr:colOff>
      <xdr:row>785</xdr:row>
      <xdr:rowOff>1086717</xdr:rowOff>
    </xdr:to>
    <xdr:pic>
      <xdr:nvPicPr>
        <xdr:cNvPr id="1153" name="Рисунок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842" y="566966967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956</xdr:row>
      <xdr:rowOff>17318</xdr:rowOff>
    </xdr:from>
    <xdr:to>
      <xdr:col>0</xdr:col>
      <xdr:colOff>1143000</xdr:colOff>
      <xdr:row>956</xdr:row>
      <xdr:rowOff>1091045</xdr:rowOff>
    </xdr:to>
    <xdr:pic>
      <xdr:nvPicPr>
        <xdr:cNvPr id="1154" name="Рисунок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18375500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957</xdr:row>
      <xdr:rowOff>34636</xdr:rowOff>
    </xdr:from>
    <xdr:to>
      <xdr:col>0</xdr:col>
      <xdr:colOff>1125682</xdr:colOff>
      <xdr:row>957</xdr:row>
      <xdr:rowOff>1073727</xdr:rowOff>
    </xdr:to>
    <xdr:pic>
      <xdr:nvPicPr>
        <xdr:cNvPr id="1155" name="Рисунок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719535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958</xdr:row>
      <xdr:rowOff>69274</xdr:rowOff>
    </xdr:from>
    <xdr:to>
      <xdr:col>0</xdr:col>
      <xdr:colOff>1073728</xdr:colOff>
      <xdr:row>958</xdr:row>
      <xdr:rowOff>1056410</xdr:rowOff>
    </xdr:to>
    <xdr:pic>
      <xdr:nvPicPr>
        <xdr:cNvPr id="1156" name="Рисунок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720713456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959</xdr:row>
      <xdr:rowOff>34636</xdr:rowOff>
    </xdr:from>
    <xdr:to>
      <xdr:col>0</xdr:col>
      <xdr:colOff>1091046</xdr:colOff>
      <xdr:row>959</xdr:row>
      <xdr:rowOff>1073727</xdr:rowOff>
    </xdr:to>
    <xdr:pic>
      <xdr:nvPicPr>
        <xdr:cNvPr id="1157" name="Рисунок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721821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960</xdr:row>
      <xdr:rowOff>34636</xdr:rowOff>
    </xdr:from>
    <xdr:to>
      <xdr:col>0</xdr:col>
      <xdr:colOff>1143000</xdr:colOff>
      <xdr:row>960</xdr:row>
      <xdr:rowOff>1073727</xdr:rowOff>
    </xdr:to>
    <xdr:pic>
      <xdr:nvPicPr>
        <xdr:cNvPr id="1158" name="Рисунок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722964818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961</xdr:row>
      <xdr:rowOff>51954</xdr:rowOff>
    </xdr:from>
    <xdr:to>
      <xdr:col>0</xdr:col>
      <xdr:colOff>1108364</xdr:colOff>
      <xdr:row>961</xdr:row>
      <xdr:rowOff>1091045</xdr:rowOff>
    </xdr:to>
    <xdr:pic>
      <xdr:nvPicPr>
        <xdr:cNvPr id="1160" name="Рисунок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2412513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962</xdr:row>
      <xdr:rowOff>69274</xdr:rowOff>
    </xdr:from>
    <xdr:to>
      <xdr:col>0</xdr:col>
      <xdr:colOff>1073728</xdr:colOff>
      <xdr:row>962</xdr:row>
      <xdr:rowOff>1039092</xdr:rowOff>
    </xdr:to>
    <xdr:pic>
      <xdr:nvPicPr>
        <xdr:cNvPr id="1161" name="Рисунок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725285456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963</xdr:row>
      <xdr:rowOff>69274</xdr:rowOff>
    </xdr:from>
    <xdr:to>
      <xdr:col>0</xdr:col>
      <xdr:colOff>1073728</xdr:colOff>
      <xdr:row>963</xdr:row>
      <xdr:rowOff>1073728</xdr:rowOff>
    </xdr:to>
    <xdr:pic>
      <xdr:nvPicPr>
        <xdr:cNvPr id="1162" name="Рисунок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726428456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964</xdr:row>
      <xdr:rowOff>17318</xdr:rowOff>
    </xdr:from>
    <xdr:to>
      <xdr:col>0</xdr:col>
      <xdr:colOff>1142999</xdr:colOff>
      <xdr:row>964</xdr:row>
      <xdr:rowOff>1108363</xdr:rowOff>
    </xdr:to>
    <xdr:pic>
      <xdr:nvPicPr>
        <xdr:cNvPr id="1163" name="Рисунок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727519500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965</xdr:row>
      <xdr:rowOff>86592</xdr:rowOff>
    </xdr:from>
    <xdr:to>
      <xdr:col>0</xdr:col>
      <xdr:colOff>1108364</xdr:colOff>
      <xdr:row>965</xdr:row>
      <xdr:rowOff>1091046</xdr:rowOff>
    </xdr:to>
    <xdr:pic>
      <xdr:nvPicPr>
        <xdr:cNvPr id="1164" name="Рисунок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72873177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121227</xdr:colOff>
      <xdr:row>875</xdr:row>
      <xdr:rowOff>69273</xdr:rowOff>
    </xdr:from>
    <xdr:to>
      <xdr:col>1</xdr:col>
      <xdr:colOff>0</xdr:colOff>
      <xdr:row>875</xdr:row>
      <xdr:rowOff>1108364</xdr:rowOff>
    </xdr:to>
    <xdr:pic>
      <xdr:nvPicPr>
        <xdr:cNvPr id="1172" name="Рисунок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7" y="642175500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876</xdr:row>
      <xdr:rowOff>121228</xdr:rowOff>
    </xdr:from>
    <xdr:to>
      <xdr:col>0</xdr:col>
      <xdr:colOff>1056410</xdr:colOff>
      <xdr:row>876</xdr:row>
      <xdr:rowOff>1091046</xdr:rowOff>
    </xdr:to>
    <xdr:pic>
      <xdr:nvPicPr>
        <xdr:cNvPr id="1173" name="Рисунок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643370455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877</xdr:row>
      <xdr:rowOff>103910</xdr:rowOff>
    </xdr:from>
    <xdr:to>
      <xdr:col>0</xdr:col>
      <xdr:colOff>1004456</xdr:colOff>
      <xdr:row>877</xdr:row>
      <xdr:rowOff>1039092</xdr:rowOff>
    </xdr:to>
    <xdr:pic>
      <xdr:nvPicPr>
        <xdr:cNvPr id="1174" name="Рисунок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644496137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878</xdr:row>
      <xdr:rowOff>51955</xdr:rowOff>
    </xdr:from>
    <xdr:to>
      <xdr:col>0</xdr:col>
      <xdr:colOff>1108364</xdr:colOff>
      <xdr:row>878</xdr:row>
      <xdr:rowOff>1091046</xdr:rowOff>
    </xdr:to>
    <xdr:pic>
      <xdr:nvPicPr>
        <xdr:cNvPr id="1175" name="Рисунок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645587182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34636</xdr:colOff>
      <xdr:row>879</xdr:row>
      <xdr:rowOff>51955</xdr:rowOff>
    </xdr:from>
    <xdr:to>
      <xdr:col>0</xdr:col>
      <xdr:colOff>1108363</xdr:colOff>
      <xdr:row>879</xdr:row>
      <xdr:rowOff>1125682</xdr:rowOff>
    </xdr:to>
    <xdr:pic>
      <xdr:nvPicPr>
        <xdr:cNvPr id="1176" name="Рисунок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6" y="646730182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880</xdr:row>
      <xdr:rowOff>121229</xdr:rowOff>
    </xdr:from>
    <xdr:to>
      <xdr:col>0</xdr:col>
      <xdr:colOff>1056410</xdr:colOff>
      <xdr:row>880</xdr:row>
      <xdr:rowOff>1091047</xdr:rowOff>
    </xdr:to>
    <xdr:pic>
      <xdr:nvPicPr>
        <xdr:cNvPr id="1177" name="Рисунок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647942456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881</xdr:row>
      <xdr:rowOff>51954</xdr:rowOff>
    </xdr:from>
    <xdr:to>
      <xdr:col>0</xdr:col>
      <xdr:colOff>1091046</xdr:colOff>
      <xdr:row>881</xdr:row>
      <xdr:rowOff>1073727</xdr:rowOff>
    </xdr:to>
    <xdr:pic>
      <xdr:nvPicPr>
        <xdr:cNvPr id="1178" name="Рисунок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64901618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1214</xdr:row>
      <xdr:rowOff>34636</xdr:rowOff>
    </xdr:from>
    <xdr:to>
      <xdr:col>0</xdr:col>
      <xdr:colOff>1138052</xdr:colOff>
      <xdr:row>1214</xdr:row>
      <xdr:rowOff>1069356</xdr:rowOff>
    </xdr:to>
    <xdr:pic>
      <xdr:nvPicPr>
        <xdr:cNvPr id="1182" name="Picture 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7"/>
        <a:srcRect/>
        <a:stretch>
          <a:fillRect/>
        </a:stretch>
      </xdr:blipFill>
      <xdr:spPr bwMode="auto">
        <a:xfrm>
          <a:off x="103909" y="1031782636"/>
          <a:ext cx="1034143" cy="1034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34637</xdr:colOff>
      <xdr:row>1215</xdr:row>
      <xdr:rowOff>34636</xdr:rowOff>
    </xdr:from>
    <xdr:to>
      <xdr:col>0</xdr:col>
      <xdr:colOff>1150423</xdr:colOff>
      <xdr:row>1216</xdr:row>
      <xdr:rowOff>7422</xdr:rowOff>
    </xdr:to>
    <xdr:pic>
      <xdr:nvPicPr>
        <xdr:cNvPr id="1184" name="Рисунок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34637" y="1032925636"/>
          <a:ext cx="1115786" cy="1115786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1216</xdr:row>
      <xdr:rowOff>138545</xdr:rowOff>
    </xdr:from>
    <xdr:to>
      <xdr:col>0</xdr:col>
      <xdr:colOff>1003886</xdr:colOff>
      <xdr:row>1216</xdr:row>
      <xdr:rowOff>1041118</xdr:rowOff>
    </xdr:to>
    <xdr:pic>
      <xdr:nvPicPr>
        <xdr:cNvPr id="1186" name="Рисунок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103909" y="1034172545"/>
          <a:ext cx="899977" cy="902573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1217</xdr:row>
      <xdr:rowOff>155865</xdr:rowOff>
    </xdr:from>
    <xdr:to>
      <xdr:col>0</xdr:col>
      <xdr:colOff>1004454</xdr:colOff>
      <xdr:row>1217</xdr:row>
      <xdr:rowOff>1040329</xdr:rowOff>
    </xdr:to>
    <xdr:pic>
      <xdr:nvPicPr>
        <xdr:cNvPr id="1189" name="Picture 15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0" cstate="print"/>
        <a:srcRect/>
        <a:stretch>
          <a:fillRect/>
        </a:stretch>
      </xdr:blipFill>
      <xdr:spPr bwMode="auto">
        <a:xfrm>
          <a:off x="103909" y="1035332865"/>
          <a:ext cx="900545" cy="884464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0</xdr:col>
      <xdr:colOff>69273</xdr:colOff>
      <xdr:row>825</xdr:row>
      <xdr:rowOff>51954</xdr:rowOff>
    </xdr:from>
    <xdr:to>
      <xdr:col>0</xdr:col>
      <xdr:colOff>1125682</xdr:colOff>
      <xdr:row>825</xdr:row>
      <xdr:rowOff>1108564</xdr:rowOff>
    </xdr:to>
    <xdr:pic>
      <xdr:nvPicPr>
        <xdr:cNvPr id="950" name="Рисунок 949" descr="https://img.divine-light.ru/1/611/001611809wm_1920_1920.jpg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3" y="588835499"/>
          <a:ext cx="1056409" cy="105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27214</xdr:colOff>
      <xdr:row>1218</xdr:row>
      <xdr:rowOff>27214</xdr:rowOff>
    </xdr:from>
    <xdr:to>
      <xdr:col>0</xdr:col>
      <xdr:colOff>1107214</xdr:colOff>
      <xdr:row>1218</xdr:row>
      <xdr:rowOff>1107214</xdr:rowOff>
    </xdr:to>
    <xdr:pic>
      <xdr:nvPicPr>
        <xdr:cNvPr id="1159" name="Рисунок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5210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1219</xdr:row>
      <xdr:rowOff>0</xdr:rowOff>
    </xdr:from>
    <xdr:to>
      <xdr:col>1</xdr:col>
      <xdr:colOff>0</xdr:colOff>
      <xdr:row>1220</xdr:row>
      <xdr:rowOff>0</xdr:rowOff>
    </xdr:to>
    <xdr:pic>
      <xdr:nvPicPr>
        <xdr:cNvPr id="1168" name="Picture 459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3818"/>
          <a:ext cx="1160318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86591</xdr:colOff>
      <xdr:row>995</xdr:row>
      <xdr:rowOff>86591</xdr:rowOff>
    </xdr:from>
    <xdr:to>
      <xdr:col>0</xdr:col>
      <xdr:colOff>1054965</xdr:colOff>
      <xdr:row>995</xdr:row>
      <xdr:rowOff>1054965</xdr:rowOff>
    </xdr:to>
    <xdr:pic>
      <xdr:nvPicPr>
        <xdr:cNvPr id="1171" name="Рисунок 1170" descr="https://static.tildacdn.com/stor6264-6630-4331-b639-393730336536/26995442.jpg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750067773"/>
          <a:ext cx="968374" cy="96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126215</xdr:colOff>
      <xdr:row>754</xdr:row>
      <xdr:rowOff>381000</xdr:rowOff>
    </xdr:from>
    <xdr:to>
      <xdr:col>0</xdr:col>
      <xdr:colOff>1041399</xdr:colOff>
      <xdr:row>754</xdr:row>
      <xdr:rowOff>863600</xdr:rowOff>
    </xdr:to>
    <xdr:pic>
      <xdr:nvPicPr>
        <xdr:cNvPr id="979" name="Рисунок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15" y="533923875"/>
          <a:ext cx="915184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1128</xdr:row>
      <xdr:rowOff>79374</xdr:rowOff>
    </xdr:from>
    <xdr:to>
      <xdr:col>0</xdr:col>
      <xdr:colOff>1063627</xdr:colOff>
      <xdr:row>1128</xdr:row>
      <xdr:rowOff>1095375</xdr:rowOff>
    </xdr:to>
    <xdr:pic>
      <xdr:nvPicPr>
        <xdr:cNvPr id="1110" name="Рисунок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05224249"/>
          <a:ext cx="101600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800</xdr:row>
      <xdr:rowOff>47624</xdr:rowOff>
    </xdr:from>
    <xdr:to>
      <xdr:col>0</xdr:col>
      <xdr:colOff>1080348</xdr:colOff>
      <xdr:row>800</xdr:row>
      <xdr:rowOff>1063625</xdr:rowOff>
    </xdr:to>
    <xdr:pic>
      <xdr:nvPicPr>
        <xdr:cNvPr id="1166" name="Рисунок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38654624"/>
          <a:ext cx="1016848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786</xdr:row>
      <xdr:rowOff>79376</xdr:rowOff>
    </xdr:from>
    <xdr:to>
      <xdr:col>0</xdr:col>
      <xdr:colOff>1031875</xdr:colOff>
      <xdr:row>786</xdr:row>
      <xdr:rowOff>1014830</xdr:rowOff>
    </xdr:to>
    <xdr:pic>
      <xdr:nvPicPr>
        <xdr:cNvPr id="1179" name="Рисунок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68055126"/>
          <a:ext cx="936625" cy="93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417</xdr:row>
      <xdr:rowOff>285750</xdr:rowOff>
    </xdr:from>
    <xdr:to>
      <xdr:col>0</xdr:col>
      <xdr:colOff>1115018</xdr:colOff>
      <xdr:row>417</xdr:row>
      <xdr:rowOff>892969</xdr:rowOff>
    </xdr:to>
    <xdr:pic>
      <xdr:nvPicPr>
        <xdr:cNvPr id="871" name="Рисунок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1312500"/>
          <a:ext cx="1099143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418</xdr:row>
      <xdr:rowOff>158750</xdr:rowOff>
    </xdr:from>
    <xdr:to>
      <xdr:col>0</xdr:col>
      <xdr:colOff>1086537</xdr:colOff>
      <xdr:row>418</xdr:row>
      <xdr:rowOff>920750</xdr:rowOff>
    </xdr:to>
    <xdr:pic>
      <xdr:nvPicPr>
        <xdr:cNvPr id="951" name="Рисунок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42328500"/>
          <a:ext cx="95953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428</xdr:row>
      <xdr:rowOff>206375</xdr:rowOff>
    </xdr:from>
    <xdr:to>
      <xdr:col>0</xdr:col>
      <xdr:colOff>977906</xdr:colOff>
      <xdr:row>428</xdr:row>
      <xdr:rowOff>837405</xdr:rowOff>
    </xdr:to>
    <xdr:pic>
      <xdr:nvPicPr>
        <xdr:cNvPr id="953" name="Рисунок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729737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427</xdr:row>
      <xdr:rowOff>158750</xdr:rowOff>
    </xdr:from>
    <xdr:to>
      <xdr:col>0</xdr:col>
      <xdr:colOff>1081545</xdr:colOff>
      <xdr:row>427</xdr:row>
      <xdr:rowOff>849312</xdr:rowOff>
    </xdr:to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9535750"/>
          <a:ext cx="1018045" cy="69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428</xdr:row>
      <xdr:rowOff>127000</xdr:rowOff>
    </xdr:from>
    <xdr:to>
      <xdr:col>0</xdr:col>
      <xdr:colOff>1111251</xdr:colOff>
      <xdr:row>428</xdr:row>
      <xdr:rowOff>920750</xdr:rowOff>
    </xdr:to>
    <xdr:pic>
      <xdr:nvPicPr>
        <xdr:cNvPr id="1109" name="Рисунок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50647000"/>
          <a:ext cx="11112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198404</xdr:colOff>
      <xdr:row>449</xdr:row>
      <xdr:rowOff>63500</xdr:rowOff>
    </xdr:from>
    <xdr:to>
      <xdr:col>0</xdr:col>
      <xdr:colOff>949432</xdr:colOff>
      <xdr:row>449</xdr:row>
      <xdr:rowOff>1047750</xdr:rowOff>
    </xdr:to>
    <xdr:pic>
      <xdr:nvPicPr>
        <xdr:cNvPr id="1125" name="Рисунок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04" y="367077625"/>
          <a:ext cx="751028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451</xdr:row>
      <xdr:rowOff>95250</xdr:rowOff>
    </xdr:from>
    <xdr:to>
      <xdr:col>0</xdr:col>
      <xdr:colOff>1047750</xdr:colOff>
      <xdr:row>451</xdr:row>
      <xdr:rowOff>973769</xdr:rowOff>
    </xdr:to>
    <xdr:pic>
      <xdr:nvPicPr>
        <xdr:cNvPr id="1180" name="Рисунок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8252375"/>
          <a:ext cx="904875" cy="878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429</xdr:row>
      <xdr:rowOff>127000</xdr:rowOff>
    </xdr:from>
    <xdr:to>
      <xdr:col>0</xdr:col>
      <xdr:colOff>992188</xdr:colOff>
      <xdr:row>429</xdr:row>
      <xdr:rowOff>920750</xdr:rowOff>
    </xdr:to>
    <xdr:pic>
      <xdr:nvPicPr>
        <xdr:cNvPr id="1181" name="Рисунок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0647000"/>
          <a:ext cx="89693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174624</xdr:colOff>
      <xdr:row>452</xdr:row>
      <xdr:rowOff>95249</xdr:rowOff>
    </xdr:from>
    <xdr:to>
      <xdr:col>0</xdr:col>
      <xdr:colOff>1073943</xdr:colOff>
      <xdr:row>452</xdr:row>
      <xdr:rowOff>968374</xdr:rowOff>
    </xdr:to>
    <xdr:pic>
      <xdr:nvPicPr>
        <xdr:cNvPr id="1185" name="Рисунок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" y="370538374"/>
          <a:ext cx="899319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419</xdr:row>
      <xdr:rowOff>265879</xdr:rowOff>
    </xdr:from>
    <xdr:to>
      <xdr:col>0</xdr:col>
      <xdr:colOff>1047751</xdr:colOff>
      <xdr:row>419</xdr:row>
      <xdr:rowOff>809625</xdr:rowOff>
    </xdr:to>
    <xdr:pic>
      <xdr:nvPicPr>
        <xdr:cNvPr id="1187" name="Рисунок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42435629"/>
          <a:ext cx="984250" cy="543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420</xdr:row>
      <xdr:rowOff>222250</xdr:rowOff>
    </xdr:from>
    <xdr:to>
      <xdr:col>0</xdr:col>
      <xdr:colOff>1043085</xdr:colOff>
      <xdr:row>420</xdr:row>
      <xdr:rowOff>865187</xdr:rowOff>
    </xdr:to>
    <xdr:pic>
      <xdr:nvPicPr>
        <xdr:cNvPr id="1190" name="Рисунок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3535000"/>
          <a:ext cx="947835" cy="64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430</xdr:row>
      <xdr:rowOff>158750</xdr:rowOff>
    </xdr:from>
    <xdr:to>
      <xdr:col>0</xdr:col>
      <xdr:colOff>996156</xdr:colOff>
      <xdr:row>430</xdr:row>
      <xdr:rowOff>780622</xdr:rowOff>
    </xdr:to>
    <xdr:pic>
      <xdr:nvPicPr>
        <xdr:cNvPr id="1192" name="Рисунок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54107750"/>
          <a:ext cx="916781" cy="6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431</xdr:row>
      <xdr:rowOff>254000</xdr:rowOff>
    </xdr:from>
    <xdr:to>
      <xdr:col>0</xdr:col>
      <xdr:colOff>1051718</xdr:colOff>
      <xdr:row>431</xdr:row>
      <xdr:rowOff>924330</xdr:rowOff>
    </xdr:to>
    <xdr:pic>
      <xdr:nvPicPr>
        <xdr:cNvPr id="1194" name="Рисунок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55346000"/>
          <a:ext cx="988218" cy="67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432</xdr:row>
      <xdr:rowOff>222250</xdr:rowOff>
    </xdr:from>
    <xdr:to>
      <xdr:col>0</xdr:col>
      <xdr:colOff>1059656</xdr:colOff>
      <xdr:row>432</xdr:row>
      <xdr:rowOff>908733</xdr:rowOff>
    </xdr:to>
    <xdr:pic>
      <xdr:nvPicPr>
        <xdr:cNvPr id="1196" name="Рисунок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56457250"/>
          <a:ext cx="1012031" cy="686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426</xdr:row>
      <xdr:rowOff>174625</xdr:rowOff>
    </xdr:from>
    <xdr:to>
      <xdr:col>0</xdr:col>
      <xdr:colOff>1025531</xdr:colOff>
      <xdr:row>426</xdr:row>
      <xdr:rowOff>805655</xdr:rowOff>
    </xdr:to>
    <xdr:pic>
      <xdr:nvPicPr>
        <xdr:cNvPr id="1197" name="Рисунок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955162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450</xdr:row>
      <xdr:rowOff>238125</xdr:rowOff>
    </xdr:from>
    <xdr:to>
      <xdr:col>0</xdr:col>
      <xdr:colOff>984250</xdr:colOff>
      <xdr:row>450</xdr:row>
      <xdr:rowOff>974264</xdr:rowOff>
    </xdr:to>
    <xdr:pic>
      <xdr:nvPicPr>
        <xdr:cNvPr id="1198" name="Рисунок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5253250"/>
          <a:ext cx="793750" cy="736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174625</xdr:colOff>
      <xdr:row>453</xdr:row>
      <xdr:rowOff>127000</xdr:rowOff>
    </xdr:from>
    <xdr:to>
      <xdr:col>0</xdr:col>
      <xdr:colOff>1073943</xdr:colOff>
      <xdr:row>453</xdr:row>
      <xdr:rowOff>1000125</xdr:rowOff>
    </xdr:to>
    <xdr:pic>
      <xdr:nvPicPr>
        <xdr:cNvPr id="1200" name="Рисунок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378571125"/>
          <a:ext cx="899318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433</xdr:row>
      <xdr:rowOff>127000</xdr:rowOff>
    </xdr:from>
    <xdr:to>
      <xdr:col>0</xdr:col>
      <xdr:colOff>873124</xdr:colOff>
      <xdr:row>433</xdr:row>
      <xdr:rowOff>801335</xdr:rowOff>
    </xdr:to>
    <xdr:pic>
      <xdr:nvPicPr>
        <xdr:cNvPr id="1202" name="Рисунок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7505000"/>
          <a:ext cx="761999" cy="67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454</xdr:row>
      <xdr:rowOff>174625</xdr:rowOff>
    </xdr:from>
    <xdr:to>
      <xdr:col>0</xdr:col>
      <xdr:colOff>1075850</xdr:colOff>
      <xdr:row>454</xdr:row>
      <xdr:rowOff>1111250</xdr:rowOff>
    </xdr:to>
    <xdr:pic>
      <xdr:nvPicPr>
        <xdr:cNvPr id="1204" name="Рисунок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0904750"/>
          <a:ext cx="9647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777</xdr:row>
      <xdr:rowOff>31749</xdr:rowOff>
    </xdr:from>
    <xdr:to>
      <xdr:col>0</xdr:col>
      <xdr:colOff>1111249</xdr:colOff>
      <xdr:row>777</xdr:row>
      <xdr:rowOff>1142071</xdr:rowOff>
    </xdr:to>
    <xdr:pic>
      <xdr:nvPicPr>
        <xdr:cNvPr id="1206" name="Рисунок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212749"/>
          <a:ext cx="1111249" cy="1110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585</xdr:row>
      <xdr:rowOff>79375</xdr:rowOff>
    </xdr:from>
    <xdr:to>
      <xdr:col>0</xdr:col>
      <xdr:colOff>1095375</xdr:colOff>
      <xdr:row>585</xdr:row>
      <xdr:rowOff>1096222</xdr:rowOff>
    </xdr:to>
    <xdr:pic>
      <xdr:nvPicPr>
        <xdr:cNvPr id="1085" name="Рисунок 1084" descr="https://static.tildacdn.com/stor6238-3039-4136-b134-343330636435/a9618e97d23d145dfc4d6920d28c8df3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711350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586</xdr:row>
      <xdr:rowOff>63645</xdr:rowOff>
    </xdr:from>
    <xdr:to>
      <xdr:col>0</xdr:col>
      <xdr:colOff>1111251</xdr:colOff>
      <xdr:row>586</xdr:row>
      <xdr:rowOff>1080492</xdr:rowOff>
    </xdr:to>
    <xdr:pic>
      <xdr:nvPicPr>
        <xdr:cNvPr id="1092" name="Рисунок 1091" descr="https://static.tildacdn.com/stor6563-3539-4165-b034-363033376164/fb4b69911ead6d1e8693c010c1f258ef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52824077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588</xdr:row>
      <xdr:rowOff>79375</xdr:rowOff>
    </xdr:from>
    <xdr:to>
      <xdr:col>0</xdr:col>
      <xdr:colOff>1111250</xdr:colOff>
      <xdr:row>588</xdr:row>
      <xdr:rowOff>1111680</xdr:rowOff>
    </xdr:to>
    <xdr:pic>
      <xdr:nvPicPr>
        <xdr:cNvPr id="1093" name="Рисунок 1092" descr="https://static.tildacdn.com/stor6434-3838-4630-b864-303161306231/db4458b4fa491e4e32abcef365c46d92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9907500"/>
          <a:ext cx="1031875" cy="103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589</xdr:row>
      <xdr:rowOff>95198</xdr:rowOff>
    </xdr:from>
    <xdr:to>
      <xdr:col>0</xdr:col>
      <xdr:colOff>1079500</xdr:colOff>
      <xdr:row>589</xdr:row>
      <xdr:rowOff>1127933</xdr:rowOff>
    </xdr:to>
    <xdr:pic>
      <xdr:nvPicPr>
        <xdr:cNvPr id="1111" name="Рисунок 1110" descr="https://static.tildacdn.com/stor3239-3839-4161-b035-343732666633/90e13f74fe21ca4a971f4da3344e15cd.jpg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31066323"/>
          <a:ext cx="1031875" cy="103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591</xdr:row>
      <xdr:rowOff>63534</xdr:rowOff>
    </xdr:from>
    <xdr:to>
      <xdr:col>0</xdr:col>
      <xdr:colOff>1095375</xdr:colOff>
      <xdr:row>591</xdr:row>
      <xdr:rowOff>1127602</xdr:rowOff>
    </xdr:to>
    <xdr:pic>
      <xdr:nvPicPr>
        <xdr:cNvPr id="1122" name="Рисунок 1121" descr="https://static.tildacdn.com/stor6233-3163-4864-a338-613936646134/1ef96558b79b75997ef4fadd5c4d9e05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32685659"/>
          <a:ext cx="1063625" cy="1064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592</xdr:row>
      <xdr:rowOff>95283</xdr:rowOff>
    </xdr:from>
    <xdr:to>
      <xdr:col>0</xdr:col>
      <xdr:colOff>1127126</xdr:colOff>
      <xdr:row>593</xdr:row>
      <xdr:rowOff>470</xdr:rowOff>
    </xdr:to>
    <xdr:pic>
      <xdr:nvPicPr>
        <xdr:cNvPr id="1183" name="Рисунок 1182" descr="https://static.tildacdn.com/stor3134-3265-4138-b965-636162393233/5ac7acf756c825d2a50d05a69d73f9d9.jpg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533860408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593</xdr:row>
      <xdr:rowOff>94841</xdr:rowOff>
    </xdr:from>
    <xdr:to>
      <xdr:col>0</xdr:col>
      <xdr:colOff>1095375</xdr:colOff>
      <xdr:row>593</xdr:row>
      <xdr:rowOff>1079501</xdr:rowOff>
    </xdr:to>
    <xdr:pic>
      <xdr:nvPicPr>
        <xdr:cNvPr id="1188" name="Рисунок 1187" descr="https://static.tildacdn.com/stor3436-3032-4034-b163-373764313437/fd62d9e0809ea5ffac84e44262fccd51.jpg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53500296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594</xdr:row>
      <xdr:rowOff>142876</xdr:rowOff>
    </xdr:from>
    <xdr:to>
      <xdr:col>0</xdr:col>
      <xdr:colOff>1031479</xdr:colOff>
      <xdr:row>594</xdr:row>
      <xdr:rowOff>1095376</xdr:rowOff>
    </xdr:to>
    <xdr:pic>
      <xdr:nvPicPr>
        <xdr:cNvPr id="1191" name="Рисунок 1190" descr="https://static.tildacdn.com/stor6366-6365-4466-b661-626530373064/ff26715cd728d0b106cd6fcd6b70cdf8.jpg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36194001"/>
          <a:ext cx="95210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596</xdr:row>
      <xdr:rowOff>95250</xdr:rowOff>
    </xdr:from>
    <xdr:to>
      <xdr:col>0</xdr:col>
      <xdr:colOff>1079500</xdr:colOff>
      <xdr:row>596</xdr:row>
      <xdr:rowOff>1111250</xdr:rowOff>
    </xdr:to>
    <xdr:pic>
      <xdr:nvPicPr>
        <xdr:cNvPr id="1193" name="Рисунок 1192" descr="https://static.tildacdn.com/stor6463-3965-4230-b431-666130353638/672aa71a3e713dee90602ba76be986a4.jpg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37797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597</xdr:row>
      <xdr:rowOff>111125</xdr:rowOff>
    </xdr:from>
    <xdr:to>
      <xdr:col>0</xdr:col>
      <xdr:colOff>1079500</xdr:colOff>
      <xdr:row>597</xdr:row>
      <xdr:rowOff>1111250</xdr:rowOff>
    </xdr:to>
    <xdr:pic>
      <xdr:nvPicPr>
        <xdr:cNvPr id="1195" name="Рисунок 1194" descr="https://static.tildacdn.com/stor6437-3464-4834-b636-383534306336/baae7c3f069fda4b0fe2e5fb7559e06d.jpg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38956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598</xdr:row>
      <xdr:rowOff>111125</xdr:rowOff>
    </xdr:from>
    <xdr:to>
      <xdr:col>0</xdr:col>
      <xdr:colOff>1079501</xdr:colOff>
      <xdr:row>598</xdr:row>
      <xdr:rowOff>1111251</xdr:rowOff>
    </xdr:to>
    <xdr:pic>
      <xdr:nvPicPr>
        <xdr:cNvPr id="1199" name="Рисунок 1198" descr="https://static.tildacdn.com/stor3036-6165-4732-a565-333666313131/a3b28b3f4d71b260062d446ee495386e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40099250"/>
          <a:ext cx="1000126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599</xdr:row>
      <xdr:rowOff>63500</xdr:rowOff>
    </xdr:from>
    <xdr:to>
      <xdr:col>0</xdr:col>
      <xdr:colOff>1047749</xdr:colOff>
      <xdr:row>599</xdr:row>
      <xdr:rowOff>1079499</xdr:rowOff>
    </xdr:to>
    <xdr:pic>
      <xdr:nvPicPr>
        <xdr:cNvPr id="1201" name="Рисунок 1200" descr="https://static.tildacdn.com/stor6362-3036-4365-b561-643666646362/e6b2b10938f18a4836295ac5924df2be.jpg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1194625"/>
          <a:ext cx="1015999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600</xdr:row>
      <xdr:rowOff>79375</xdr:rowOff>
    </xdr:from>
    <xdr:to>
      <xdr:col>0</xdr:col>
      <xdr:colOff>1111250</xdr:colOff>
      <xdr:row>600</xdr:row>
      <xdr:rowOff>1127562</xdr:rowOff>
    </xdr:to>
    <xdr:pic>
      <xdr:nvPicPr>
        <xdr:cNvPr id="1203" name="Рисунок 1202" descr="https://static.tildacdn.com/stor3431-6437-4334-b665-356635383339/f9c3f17778e27698be03f00d211dbb71.jpg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42353500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601</xdr:row>
      <xdr:rowOff>95250</xdr:rowOff>
    </xdr:from>
    <xdr:to>
      <xdr:col>0</xdr:col>
      <xdr:colOff>1047750</xdr:colOff>
      <xdr:row>601</xdr:row>
      <xdr:rowOff>1063625</xdr:rowOff>
    </xdr:to>
    <xdr:pic>
      <xdr:nvPicPr>
        <xdr:cNvPr id="1205" name="Рисунок 1204" descr="https://static.tildacdn.com/stor3062-3933-4133-a230-653232363133/266f4283b9b08e33e3e1da6a1d2da229.jpg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435123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602</xdr:row>
      <xdr:rowOff>63500</xdr:rowOff>
    </xdr:from>
    <xdr:to>
      <xdr:col>0</xdr:col>
      <xdr:colOff>1127124</xdr:colOff>
      <xdr:row>602</xdr:row>
      <xdr:rowOff>1095375</xdr:rowOff>
    </xdr:to>
    <xdr:pic>
      <xdr:nvPicPr>
        <xdr:cNvPr id="1207" name="Рисунок 1206" descr="https://static.tildacdn.com/stor3838-6536-4161-b534-656262373265/3c3e282f74936e66fdce201d7d324205.jpg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44623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603</xdr:row>
      <xdr:rowOff>63499</xdr:rowOff>
    </xdr:from>
    <xdr:to>
      <xdr:col>0</xdr:col>
      <xdr:colOff>1095375</xdr:colOff>
      <xdr:row>603</xdr:row>
      <xdr:rowOff>1127124</xdr:rowOff>
    </xdr:to>
    <xdr:pic>
      <xdr:nvPicPr>
        <xdr:cNvPr id="1208" name="Рисунок 1207" descr="https://static.tildacdn.com/stor3339-3139-4532-b066-303962616162/c4e6407d2ae0081ed2b723ef10d95e42.jpg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57666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604</xdr:row>
      <xdr:rowOff>47625</xdr:rowOff>
    </xdr:from>
    <xdr:to>
      <xdr:col>0</xdr:col>
      <xdr:colOff>1111250</xdr:colOff>
      <xdr:row>604</xdr:row>
      <xdr:rowOff>1095375</xdr:rowOff>
    </xdr:to>
    <xdr:pic>
      <xdr:nvPicPr>
        <xdr:cNvPr id="1209" name="Рисунок 1208" descr="https://static.tildacdn.com/stor6564-3535-4261-b339-643832363964/e704a85284ff014c2668a1d89131720b.jpg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468937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605</xdr:row>
      <xdr:rowOff>47625</xdr:rowOff>
    </xdr:from>
    <xdr:to>
      <xdr:col>0</xdr:col>
      <xdr:colOff>1079500</xdr:colOff>
      <xdr:row>605</xdr:row>
      <xdr:rowOff>1094938</xdr:rowOff>
    </xdr:to>
    <xdr:pic>
      <xdr:nvPicPr>
        <xdr:cNvPr id="1210" name="Рисунок 1209" descr="https://static.tildacdn.com/stor3561-6234-4261-a561-316262636239/63fdd0c4e27dbad6a914573aaf049ab2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48036750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177</xdr:row>
      <xdr:rowOff>79375</xdr:rowOff>
    </xdr:from>
    <xdr:to>
      <xdr:col>0</xdr:col>
      <xdr:colOff>1095375</xdr:colOff>
      <xdr:row>177</xdr:row>
      <xdr:rowOff>1111250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0230125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178</xdr:row>
      <xdr:rowOff>63500</xdr:rowOff>
    </xdr:from>
    <xdr:to>
      <xdr:col>0</xdr:col>
      <xdr:colOff>1095375</xdr:colOff>
      <xdr:row>178</xdr:row>
      <xdr:rowOff>1095375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1357250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179</xdr:row>
      <xdr:rowOff>47624</xdr:rowOff>
    </xdr:from>
    <xdr:to>
      <xdr:col>0</xdr:col>
      <xdr:colOff>1095374</xdr:colOff>
      <xdr:row>179</xdr:row>
      <xdr:rowOff>1079499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2484374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180</xdr:row>
      <xdr:rowOff>57150</xdr:rowOff>
    </xdr:from>
    <xdr:to>
      <xdr:col>0</xdr:col>
      <xdr:colOff>1117600</xdr:colOff>
      <xdr:row>180</xdr:row>
      <xdr:rowOff>1111250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3636900"/>
          <a:ext cx="1054100" cy="10541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181</xdr:row>
      <xdr:rowOff>57150</xdr:rowOff>
    </xdr:from>
    <xdr:to>
      <xdr:col>0</xdr:col>
      <xdr:colOff>1085850</xdr:colOff>
      <xdr:row>181</xdr:row>
      <xdr:rowOff>1079500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4779900"/>
          <a:ext cx="1022350" cy="102235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182</xdr:row>
      <xdr:rowOff>41274</xdr:rowOff>
    </xdr:from>
    <xdr:to>
      <xdr:col>0</xdr:col>
      <xdr:colOff>1117601</xdr:colOff>
      <xdr:row>182</xdr:row>
      <xdr:rowOff>1095375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5907024"/>
          <a:ext cx="1054101" cy="1054101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183</xdr:row>
      <xdr:rowOff>41274</xdr:rowOff>
    </xdr:from>
    <xdr:to>
      <xdr:col>0</xdr:col>
      <xdr:colOff>1133474</xdr:colOff>
      <xdr:row>183</xdr:row>
      <xdr:rowOff>1111249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7050024"/>
          <a:ext cx="1069975" cy="1069975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309</xdr:row>
      <xdr:rowOff>63500</xdr:rowOff>
    </xdr:from>
    <xdr:to>
      <xdr:col>0</xdr:col>
      <xdr:colOff>1111250</xdr:colOff>
      <xdr:row>309</xdr:row>
      <xdr:rowOff>1094515</xdr:rowOff>
    </xdr:to>
    <xdr:pic>
      <xdr:nvPicPr>
        <xdr:cNvPr id="920" name="Рисунок 919" descr="https://static.tildacdn.com/stor6235-3734-4434-a238-666664313664/8cf571908f6a75a8d30d0230cfd7add0.jpg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1993875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311</xdr:row>
      <xdr:rowOff>79375</xdr:rowOff>
    </xdr:from>
    <xdr:to>
      <xdr:col>0</xdr:col>
      <xdr:colOff>1111250</xdr:colOff>
      <xdr:row>311</xdr:row>
      <xdr:rowOff>1110390</xdr:rowOff>
    </xdr:to>
    <xdr:pic>
      <xdr:nvPicPr>
        <xdr:cNvPr id="981" name="Рисунок 980" descr="https://static.tildacdn.com/stor3530-3562-4765-a363-333061333664/f0e1d19a7376c0ff70b5ac1249ddfe28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857750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310</xdr:row>
      <xdr:rowOff>74058</xdr:rowOff>
    </xdr:from>
    <xdr:to>
      <xdr:col>0</xdr:col>
      <xdr:colOff>1127125</xdr:colOff>
      <xdr:row>310</xdr:row>
      <xdr:rowOff>1120934</xdr:rowOff>
    </xdr:to>
    <xdr:pic>
      <xdr:nvPicPr>
        <xdr:cNvPr id="1089" name="Рисунок 1088" descr="https://static.tildacdn.com/stor3065-3837-4961-b135-366434333931/9125d349159a32b5138890d2140e311d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709433"/>
          <a:ext cx="1047749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312</xdr:row>
      <xdr:rowOff>71380</xdr:rowOff>
    </xdr:from>
    <xdr:to>
      <xdr:col>0</xdr:col>
      <xdr:colOff>1111250</xdr:colOff>
      <xdr:row>312</xdr:row>
      <xdr:rowOff>1101964</xdr:rowOff>
    </xdr:to>
    <xdr:pic>
      <xdr:nvPicPr>
        <xdr:cNvPr id="1090" name="Рисунок 1089" descr="https://static.tildacdn.com/stor3336-3233-4062-b166-656235666166/1f3e36e89c0c190401d776cb950ade46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5430755"/>
          <a:ext cx="1031874" cy="1030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314</xdr:row>
      <xdr:rowOff>60715</xdr:rowOff>
    </xdr:from>
    <xdr:to>
      <xdr:col>0</xdr:col>
      <xdr:colOff>1098598</xdr:colOff>
      <xdr:row>314</xdr:row>
      <xdr:rowOff>1111250</xdr:rowOff>
    </xdr:to>
    <xdr:pic>
      <xdr:nvPicPr>
        <xdr:cNvPr id="1091" name="Рисунок 1090" descr="https://static.tildacdn.com/stor3636-6338-4465-b438-616634336562/afc97911fff09a56ad7bc45353a84430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6928215"/>
          <a:ext cx="1050973" cy="105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316</xdr:row>
      <xdr:rowOff>58261</xdr:rowOff>
    </xdr:from>
    <xdr:to>
      <xdr:col>0</xdr:col>
      <xdr:colOff>1095375</xdr:colOff>
      <xdr:row>316</xdr:row>
      <xdr:rowOff>1105138</xdr:rowOff>
    </xdr:to>
    <xdr:pic>
      <xdr:nvPicPr>
        <xdr:cNvPr id="1104" name="Рисунок 1103" descr="https://static.tildacdn.com/stor3538-3234-4461-a162-336666623739/d7a354bb3a2b34801730c9abfa6ae425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408636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315</xdr:row>
      <xdr:rowOff>10425</xdr:rowOff>
    </xdr:from>
    <xdr:to>
      <xdr:col>0</xdr:col>
      <xdr:colOff>1127125</xdr:colOff>
      <xdr:row>315</xdr:row>
      <xdr:rowOff>1089025</xdr:rowOff>
    </xdr:to>
    <xdr:pic>
      <xdr:nvPicPr>
        <xdr:cNvPr id="1105" name="Рисунок 1104" descr="https://static.tildacdn.com/stor3239-3237-4235-b261-623031653663/c243b2e4ff33d852d7a2b78e84db98c7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17800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317</xdr:row>
      <xdr:rowOff>74003</xdr:rowOff>
    </xdr:from>
    <xdr:to>
      <xdr:col>0</xdr:col>
      <xdr:colOff>1101612</xdr:colOff>
      <xdr:row>317</xdr:row>
      <xdr:rowOff>1111250</xdr:rowOff>
    </xdr:to>
    <xdr:pic>
      <xdr:nvPicPr>
        <xdr:cNvPr id="1106" name="Рисунок 1105" descr="https://static.tildacdn.com/stor6230-3033-4230-a333-366434663465/4ef42c589a1da61f3cb3d407bd414197.jpg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0370503"/>
          <a:ext cx="1038112" cy="103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882</xdr:row>
      <xdr:rowOff>79375</xdr:rowOff>
    </xdr:from>
    <xdr:to>
      <xdr:col>0</xdr:col>
      <xdr:colOff>1079500</xdr:colOff>
      <xdr:row>882</xdr:row>
      <xdr:rowOff>1111250</xdr:rowOff>
    </xdr:to>
    <xdr:pic>
      <xdr:nvPicPr>
        <xdr:cNvPr id="1127" name="Рисунок 1126" descr="https://static.tildacdn.com/stor3065-6636-4161-a433-383437646361/22a6656a9ccf3071f72d534f560d934c.jpg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8580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883</xdr:row>
      <xdr:rowOff>63500</xdr:rowOff>
    </xdr:from>
    <xdr:to>
      <xdr:col>0</xdr:col>
      <xdr:colOff>1111250</xdr:colOff>
      <xdr:row>883</xdr:row>
      <xdr:rowOff>1111250</xdr:rowOff>
    </xdr:to>
    <xdr:pic>
      <xdr:nvPicPr>
        <xdr:cNvPr id="1167" name="Рисунок 1166" descr="https://static.tildacdn.com/stor3637-3763-4462-a232-313131613065/f0de9180003ea09abbb9efb100b1153f.jpg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7077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884</xdr:row>
      <xdr:rowOff>42175</xdr:rowOff>
    </xdr:from>
    <xdr:to>
      <xdr:col>0</xdr:col>
      <xdr:colOff>1111250</xdr:colOff>
      <xdr:row>884</xdr:row>
      <xdr:rowOff>1120775</xdr:rowOff>
    </xdr:to>
    <xdr:pic>
      <xdr:nvPicPr>
        <xdr:cNvPr id="1211" name="Рисунок 1210" descr="https://static.tildacdn.com/stor3664-3438-4761-a166-626334623339/006ca2fba77fe86d8d3fd2c6aff0b1d0.jpg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10829425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885</xdr:row>
      <xdr:rowOff>111971</xdr:rowOff>
    </xdr:from>
    <xdr:to>
      <xdr:col>0</xdr:col>
      <xdr:colOff>1079500</xdr:colOff>
      <xdr:row>885</xdr:row>
      <xdr:rowOff>1127125</xdr:rowOff>
    </xdr:to>
    <xdr:pic>
      <xdr:nvPicPr>
        <xdr:cNvPr id="1212" name="Рисунок 1211" descr="https://static.tildacdn.com/stor3134-6537-4464-a132-323262396466/257fa96e0b2aed4dda118e7db3acfa7c.jpg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712042221"/>
          <a:ext cx="1016001" cy="1015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886</xdr:row>
      <xdr:rowOff>79376</xdr:rowOff>
    </xdr:from>
    <xdr:to>
      <xdr:col>0</xdr:col>
      <xdr:colOff>1111250</xdr:colOff>
      <xdr:row>886</xdr:row>
      <xdr:rowOff>1110390</xdr:rowOff>
    </xdr:to>
    <xdr:pic>
      <xdr:nvPicPr>
        <xdr:cNvPr id="1213" name="Рисунок 1212" descr="https://static.tildacdn.com/stor6336-3361-4666-b031-353335306562/57639f0ff850324c0de50fbdb534bdd6.jpg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13152626"/>
          <a:ext cx="1031874" cy="1031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887</xdr:row>
      <xdr:rowOff>89653</xdr:rowOff>
    </xdr:from>
    <xdr:to>
      <xdr:col>0</xdr:col>
      <xdr:colOff>1079500</xdr:colOff>
      <xdr:row>887</xdr:row>
      <xdr:rowOff>1104806</xdr:rowOff>
    </xdr:to>
    <xdr:pic>
      <xdr:nvPicPr>
        <xdr:cNvPr id="1214" name="Рисунок 1213" descr="https://static.tildacdn.com/stor6639-3234-4665-a632-626237616338/22163d66ce16f40e8faa7faf8b580c2e.jpg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4305903"/>
          <a:ext cx="1016000" cy="101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888</xdr:row>
      <xdr:rowOff>105569</xdr:rowOff>
    </xdr:from>
    <xdr:to>
      <xdr:col>0</xdr:col>
      <xdr:colOff>1117658</xdr:colOff>
      <xdr:row>888</xdr:row>
      <xdr:rowOff>1127125</xdr:rowOff>
    </xdr:to>
    <xdr:pic>
      <xdr:nvPicPr>
        <xdr:cNvPr id="1215" name="Рисунок 1214" descr="https://static.tildacdn.com/stor6538-6463-4666-a264-653963323433/ad233a1b6b8587b75b40b37d1ac8bf80.jpg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5464819"/>
          <a:ext cx="1022408" cy="102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889</xdr:row>
      <xdr:rowOff>73831</xdr:rowOff>
    </xdr:from>
    <xdr:to>
      <xdr:col>0</xdr:col>
      <xdr:colOff>1133520</xdr:colOff>
      <xdr:row>889</xdr:row>
      <xdr:rowOff>1095374</xdr:rowOff>
    </xdr:to>
    <xdr:pic>
      <xdr:nvPicPr>
        <xdr:cNvPr id="1216" name="Рисунок 1215" descr="https://static.tildacdn.com/stor3332-3139-4130-b032-383430373039/c6e43f42b910ef41375674d9b065c902.jpg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6576081"/>
          <a:ext cx="1022395" cy="102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891</xdr:row>
      <xdr:rowOff>79375</xdr:rowOff>
    </xdr:from>
    <xdr:to>
      <xdr:col>0</xdr:col>
      <xdr:colOff>1111250</xdr:colOff>
      <xdr:row>891</xdr:row>
      <xdr:rowOff>1126251</xdr:rowOff>
    </xdr:to>
    <xdr:pic>
      <xdr:nvPicPr>
        <xdr:cNvPr id="1123" name="Рисунок 1122" descr="https://static.tildacdn.com/stor3136-6565-4565-b834-633434663231/bed11d62270c4ea3a94eef2c0ce1f79c.jpg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8089750"/>
          <a:ext cx="1047750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971</xdr:row>
      <xdr:rowOff>79375</xdr:rowOff>
    </xdr:from>
    <xdr:to>
      <xdr:col>0</xdr:col>
      <xdr:colOff>1111250</xdr:colOff>
      <xdr:row>971</xdr:row>
      <xdr:rowOff>1127125</xdr:rowOff>
    </xdr:to>
    <xdr:pic>
      <xdr:nvPicPr>
        <xdr:cNvPr id="1218" name="Рисунок 1217" descr="https://static.tildacdn.com/stor3262-6336-4661-a136-646234383236/984663f7f2c2a1fa70b0c751ef55f1a6.jpg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65452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972</xdr:row>
      <xdr:rowOff>79375</xdr:rowOff>
    </xdr:from>
    <xdr:to>
      <xdr:col>0</xdr:col>
      <xdr:colOff>1127125</xdr:colOff>
      <xdr:row>973</xdr:row>
      <xdr:rowOff>0</xdr:rowOff>
    </xdr:to>
    <xdr:pic>
      <xdr:nvPicPr>
        <xdr:cNvPr id="1219" name="Рисунок 1218" descr="https://static.tildacdn.com/stor3766-3732-4033-b139-633335323134/de2f79db38a8d008744741526eeff06d.jpg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76882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973</xdr:row>
      <xdr:rowOff>31750</xdr:rowOff>
    </xdr:from>
    <xdr:to>
      <xdr:col>0</xdr:col>
      <xdr:colOff>1111250</xdr:colOff>
      <xdr:row>973</xdr:row>
      <xdr:rowOff>1079500</xdr:rowOff>
    </xdr:to>
    <xdr:pic>
      <xdr:nvPicPr>
        <xdr:cNvPr id="1220" name="Рисунок 1219" descr="https://static.tildacdn.com/stor6630-6231-4332-a630-316163643963/c0d1d965f990bf04a613f835dfce1d1a.jpg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087836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974</xdr:row>
      <xdr:rowOff>63500</xdr:rowOff>
    </xdr:from>
    <xdr:to>
      <xdr:col>0</xdr:col>
      <xdr:colOff>1127125</xdr:colOff>
      <xdr:row>974</xdr:row>
      <xdr:rowOff>1111250</xdr:rowOff>
    </xdr:to>
    <xdr:pic>
      <xdr:nvPicPr>
        <xdr:cNvPr id="1221" name="Рисунок 1220" descr="https://static.tildacdn.com/stor3265-6132-4235-b136-336466353238/9404e5c5ff3323bd090dfd81d7da4f31.jpg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80995837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975</xdr:row>
      <xdr:rowOff>63500</xdr:rowOff>
    </xdr:from>
    <xdr:to>
      <xdr:col>0</xdr:col>
      <xdr:colOff>1127125</xdr:colOff>
      <xdr:row>976</xdr:row>
      <xdr:rowOff>900</xdr:rowOff>
    </xdr:to>
    <xdr:pic>
      <xdr:nvPicPr>
        <xdr:cNvPr id="1222" name="Рисунок 1221" descr="https://static.tildacdn.com/stor6334-6564-4835-b734-626631316636/f393cde02f46c98fd36d3a08a8168b51.jpg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1101375"/>
          <a:ext cx="1079500" cy="108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976</xdr:row>
      <xdr:rowOff>111125</xdr:rowOff>
    </xdr:from>
    <xdr:to>
      <xdr:col>0</xdr:col>
      <xdr:colOff>1095785</xdr:colOff>
      <xdr:row>976</xdr:row>
      <xdr:rowOff>1095375</xdr:rowOff>
    </xdr:to>
    <xdr:pic>
      <xdr:nvPicPr>
        <xdr:cNvPr id="1223" name="Рисунок 1222" descr="https://static.tildacdn.com/stor3065-3661-4663-a636-343337343664/f0c73bc6b1c7ffd73ffe35284b577098.jpg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12292000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977</xdr:row>
      <xdr:rowOff>79375</xdr:rowOff>
    </xdr:from>
    <xdr:to>
      <xdr:col>0</xdr:col>
      <xdr:colOff>1127555</xdr:colOff>
      <xdr:row>977</xdr:row>
      <xdr:rowOff>1111250</xdr:rowOff>
    </xdr:to>
    <xdr:pic>
      <xdr:nvPicPr>
        <xdr:cNvPr id="1224" name="Рисунок 1223" descr="https://static.tildacdn.com/stor6231-3665-4539-a539-383661663132/9611174f7e09f6c7cbac0156ff085a84.jpg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3403250"/>
          <a:ext cx="103230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978</xdr:row>
      <xdr:rowOff>47625</xdr:rowOff>
    </xdr:from>
    <xdr:to>
      <xdr:col>0</xdr:col>
      <xdr:colOff>1127125</xdr:colOff>
      <xdr:row>978</xdr:row>
      <xdr:rowOff>1110806</xdr:rowOff>
    </xdr:to>
    <xdr:pic>
      <xdr:nvPicPr>
        <xdr:cNvPr id="1225" name="Рисунок 1224" descr="https://static.tildacdn.com/stor3861-3931-4133-a230-303637376165/919d1ac6bb97d6ed3271db1373a4b3f6.jpg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814514500"/>
          <a:ext cx="1063624" cy="1063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979</xdr:row>
      <xdr:rowOff>63501</xdr:rowOff>
    </xdr:from>
    <xdr:to>
      <xdr:col>0</xdr:col>
      <xdr:colOff>1111250</xdr:colOff>
      <xdr:row>979</xdr:row>
      <xdr:rowOff>1126683</xdr:rowOff>
    </xdr:to>
    <xdr:pic>
      <xdr:nvPicPr>
        <xdr:cNvPr id="1226" name="Рисунок 1225" descr="https://static.tildacdn.com/stor3961-3230-4961-b238-663031303763/5b83b0ccf96de0fd5a7980d4e91b747f.jpg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15673376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980</xdr:row>
      <xdr:rowOff>15876</xdr:rowOff>
    </xdr:from>
    <xdr:to>
      <xdr:col>1</xdr:col>
      <xdr:colOff>0</xdr:colOff>
      <xdr:row>980</xdr:row>
      <xdr:rowOff>1110794</xdr:rowOff>
    </xdr:to>
    <xdr:pic>
      <xdr:nvPicPr>
        <xdr:cNvPr id="1227" name="Рисунок 1226" descr="https://static.tildacdn.com/stor6663-3766-4262-a132-383533306262/3639efedb52b7a7cbb261d8a19d6be65.jpg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16768751"/>
          <a:ext cx="1095375" cy="109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982</xdr:row>
      <xdr:rowOff>31750</xdr:rowOff>
    </xdr:from>
    <xdr:to>
      <xdr:col>0</xdr:col>
      <xdr:colOff>1111251</xdr:colOff>
      <xdr:row>982</xdr:row>
      <xdr:rowOff>1110351</xdr:rowOff>
    </xdr:to>
    <xdr:pic>
      <xdr:nvPicPr>
        <xdr:cNvPr id="1230" name="Рисунок 1229" descr="https://static.tildacdn.com/stor3333-3037-4563-a562-303463636635/5a371a965dc55eb664cc86aeb7f17c2d.jpg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818245125"/>
          <a:ext cx="1079500" cy="107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983</xdr:row>
      <xdr:rowOff>42188</xdr:rowOff>
    </xdr:from>
    <xdr:to>
      <xdr:col>0</xdr:col>
      <xdr:colOff>1143001</xdr:colOff>
      <xdr:row>983</xdr:row>
      <xdr:rowOff>1120788</xdr:rowOff>
    </xdr:to>
    <xdr:pic>
      <xdr:nvPicPr>
        <xdr:cNvPr id="1231" name="Рисунок 1230" descr="https://static.tildacdn.com/stor3239-6664-4638-b863-353066353136/f7c7f079c3a61aafacdd609b0af192b5.jpg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819398563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985</xdr:row>
      <xdr:rowOff>87254</xdr:rowOff>
    </xdr:from>
    <xdr:to>
      <xdr:col>0</xdr:col>
      <xdr:colOff>1063626</xdr:colOff>
      <xdr:row>985</xdr:row>
      <xdr:rowOff>1101984</xdr:rowOff>
    </xdr:to>
    <xdr:pic>
      <xdr:nvPicPr>
        <xdr:cNvPr id="1234" name="Рисунок 1233" descr="https://static.tildacdn.com/stor3335-3131-4661-b838-396663666165/19c61fd58e6deaffedf15c134b5b85ba.jpg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0904129"/>
          <a:ext cx="1016000" cy="1014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986</xdr:row>
      <xdr:rowOff>79374</xdr:rowOff>
    </xdr:from>
    <xdr:to>
      <xdr:col>0</xdr:col>
      <xdr:colOff>1112541</xdr:colOff>
      <xdr:row>986</xdr:row>
      <xdr:rowOff>1111249</xdr:rowOff>
    </xdr:to>
    <xdr:pic>
      <xdr:nvPicPr>
        <xdr:cNvPr id="1235" name="Рисунок 1234" descr="https://static.tildacdn.com/stor6131-6438-4231-a566-316535643964/e04bc4b9cdef69a4c1055d7bdff562c2.jpg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822039249"/>
          <a:ext cx="1033166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966</xdr:row>
      <xdr:rowOff>108454</xdr:rowOff>
    </xdr:from>
    <xdr:to>
      <xdr:col>0</xdr:col>
      <xdr:colOff>1095375</xdr:colOff>
      <xdr:row>966</xdr:row>
      <xdr:rowOff>1108162</xdr:rowOff>
    </xdr:to>
    <xdr:pic>
      <xdr:nvPicPr>
        <xdr:cNvPr id="1217" name="Рисунок 1216" descr="https://static.tildacdn.com/stor3536-6237-4634-b531-653934373065/a47fa4628f9df43e847ce05b74d407e7.jpg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5796454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967</xdr:row>
      <xdr:rowOff>44879</xdr:rowOff>
    </xdr:from>
    <xdr:to>
      <xdr:col>0</xdr:col>
      <xdr:colOff>1127125</xdr:colOff>
      <xdr:row>967</xdr:row>
      <xdr:rowOff>1076324</xdr:rowOff>
    </xdr:to>
    <xdr:pic>
      <xdr:nvPicPr>
        <xdr:cNvPr id="1228" name="Рисунок 1227" descr="https://static.tildacdn.com/stor6634-3964-4434-a165-336230313565/6b3314fd6428bec411fda2ba1fe38438.jpg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6875879"/>
          <a:ext cx="1031875" cy="10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968</xdr:row>
      <xdr:rowOff>13183</xdr:rowOff>
    </xdr:from>
    <xdr:to>
      <xdr:col>1</xdr:col>
      <xdr:colOff>1</xdr:colOff>
      <xdr:row>968</xdr:row>
      <xdr:rowOff>1123970</xdr:rowOff>
    </xdr:to>
    <xdr:pic>
      <xdr:nvPicPr>
        <xdr:cNvPr id="1229" name="Рисунок 1228" descr="https://static.tildacdn.com/stor3432-6264-4330-b063-633734336330/4d218a2ecf7601b566772edd43135795.jpg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07987183"/>
          <a:ext cx="1111250" cy="1110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</xdr:colOff>
      <xdr:row>1222</xdr:row>
      <xdr:rowOff>68036</xdr:rowOff>
    </xdr:from>
    <xdr:to>
      <xdr:col>0</xdr:col>
      <xdr:colOff>1093607</xdr:colOff>
      <xdr:row>1223</xdr:row>
      <xdr:rowOff>5036</xdr:rowOff>
    </xdr:to>
    <xdr:pic>
      <xdr:nvPicPr>
        <xdr:cNvPr id="952" name="Рисунок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5604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1223</xdr:row>
      <xdr:rowOff>54428</xdr:rowOff>
    </xdr:from>
    <xdr:to>
      <xdr:col>0</xdr:col>
      <xdr:colOff>1080000</xdr:colOff>
      <xdr:row>1223</xdr:row>
      <xdr:rowOff>1134428</xdr:rowOff>
    </xdr:to>
    <xdr:pic>
      <xdr:nvPicPr>
        <xdr:cNvPr id="962" name="Рисунок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8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1224</xdr:row>
      <xdr:rowOff>40821</xdr:rowOff>
    </xdr:from>
    <xdr:to>
      <xdr:col>0</xdr:col>
      <xdr:colOff>1080000</xdr:colOff>
      <xdr:row>1224</xdr:row>
      <xdr:rowOff>1120821</xdr:rowOff>
    </xdr:to>
    <xdr:pic>
      <xdr:nvPicPr>
        <xdr:cNvPr id="1232" name="Рисунок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191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1225</xdr:row>
      <xdr:rowOff>68036</xdr:rowOff>
    </xdr:from>
    <xdr:to>
      <xdr:col>0</xdr:col>
      <xdr:colOff>1107214</xdr:colOff>
      <xdr:row>1226</xdr:row>
      <xdr:rowOff>5036</xdr:rowOff>
    </xdr:to>
    <xdr:pic>
      <xdr:nvPicPr>
        <xdr:cNvPr id="1233" name="Рисунок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989411"/>
          <a:ext cx="1080000" cy="107496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1226</xdr:row>
      <xdr:rowOff>0</xdr:rowOff>
    </xdr:from>
    <xdr:to>
      <xdr:col>0</xdr:col>
      <xdr:colOff>1123200</xdr:colOff>
      <xdr:row>1226</xdr:row>
      <xdr:rowOff>1123200</xdr:rowOff>
    </xdr:to>
    <xdr:pic>
      <xdr:nvPicPr>
        <xdr:cNvPr id="1236" name="Рисунок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4375"/>
          <a:ext cx="1123200" cy="112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1227</xdr:row>
      <xdr:rowOff>35719</xdr:rowOff>
    </xdr:from>
    <xdr:to>
      <xdr:col>0</xdr:col>
      <xdr:colOff>1103813</xdr:colOff>
      <xdr:row>1227</xdr:row>
      <xdr:rowOff>1115719</xdr:rowOff>
    </xdr:to>
    <xdr:pic>
      <xdr:nvPicPr>
        <xdr:cNvPr id="1237" name="Рисунок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82430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1228</xdr:row>
      <xdr:rowOff>11907</xdr:rowOff>
    </xdr:from>
    <xdr:to>
      <xdr:col>0</xdr:col>
      <xdr:colOff>1080000</xdr:colOff>
      <xdr:row>1228</xdr:row>
      <xdr:rowOff>1091907</xdr:rowOff>
    </xdr:to>
    <xdr:pic>
      <xdr:nvPicPr>
        <xdr:cNvPr id="1238" name="Рисунок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622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1229</xdr:row>
      <xdr:rowOff>35719</xdr:rowOff>
    </xdr:from>
    <xdr:to>
      <xdr:col>0</xdr:col>
      <xdr:colOff>1127625</xdr:colOff>
      <xdr:row>1229</xdr:row>
      <xdr:rowOff>1115719</xdr:rowOff>
    </xdr:to>
    <xdr:pic>
      <xdr:nvPicPr>
        <xdr:cNvPr id="1239" name="Рисунок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5290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1230</xdr:row>
      <xdr:rowOff>23813</xdr:rowOff>
    </xdr:from>
    <xdr:to>
      <xdr:col>0</xdr:col>
      <xdr:colOff>1080000</xdr:colOff>
      <xdr:row>1230</xdr:row>
      <xdr:rowOff>1103813</xdr:rowOff>
    </xdr:to>
    <xdr:pic>
      <xdr:nvPicPr>
        <xdr:cNvPr id="1240" name="Рисунок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601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1231</xdr:row>
      <xdr:rowOff>0</xdr:rowOff>
    </xdr:from>
    <xdr:to>
      <xdr:col>1</xdr:col>
      <xdr:colOff>0</xdr:colOff>
      <xdr:row>1232</xdr:row>
      <xdr:rowOff>0</xdr:rowOff>
    </xdr:to>
    <xdr:pic>
      <xdr:nvPicPr>
        <xdr:cNvPr id="1241" name="Picture 41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79375"/>
          <a:ext cx="1158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95250</xdr:colOff>
      <xdr:row>335</xdr:row>
      <xdr:rowOff>127000</xdr:rowOff>
    </xdr:from>
    <xdr:to>
      <xdr:col>0</xdr:col>
      <xdr:colOff>1063625</xdr:colOff>
      <xdr:row>335</xdr:row>
      <xdr:rowOff>1095375</xdr:rowOff>
    </xdr:to>
    <xdr:pic>
      <xdr:nvPicPr>
        <xdr:cNvPr id="954" name="Рисунок 953" descr="https://img.divine-light.ru/1/667/001667234_800_800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409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336</xdr:row>
      <xdr:rowOff>95250</xdr:rowOff>
    </xdr:from>
    <xdr:to>
      <xdr:col>0</xdr:col>
      <xdr:colOff>1063625</xdr:colOff>
      <xdr:row>336</xdr:row>
      <xdr:rowOff>1063625</xdr:rowOff>
    </xdr:to>
    <xdr:pic>
      <xdr:nvPicPr>
        <xdr:cNvPr id="975" name="Рисунок 974" descr="https://img.divine-light.ru/1/667/001667240_800_800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7520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337</xdr:row>
      <xdr:rowOff>127001</xdr:rowOff>
    </xdr:from>
    <xdr:to>
      <xdr:col>0</xdr:col>
      <xdr:colOff>1016000</xdr:colOff>
      <xdr:row>337</xdr:row>
      <xdr:rowOff>1047750</xdr:rowOff>
    </xdr:to>
    <xdr:pic>
      <xdr:nvPicPr>
        <xdr:cNvPr id="976" name="Рисунок 975" descr="https://img.divine-light.ru/1/667/001667245_800_800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58695626"/>
          <a:ext cx="920749" cy="92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338</xdr:row>
      <xdr:rowOff>174625</xdr:rowOff>
    </xdr:from>
    <xdr:to>
      <xdr:col>0</xdr:col>
      <xdr:colOff>1016000</xdr:colOff>
      <xdr:row>338</xdr:row>
      <xdr:rowOff>1079500</xdr:rowOff>
    </xdr:to>
    <xdr:pic>
      <xdr:nvPicPr>
        <xdr:cNvPr id="990" name="Рисунок 989" descr="https://img.divine-light.ru/1/667/001667250_800_800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98862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340</xdr:row>
      <xdr:rowOff>79374</xdr:rowOff>
    </xdr:from>
    <xdr:to>
      <xdr:col>0</xdr:col>
      <xdr:colOff>1063625</xdr:colOff>
      <xdr:row>340</xdr:row>
      <xdr:rowOff>1079499</xdr:rowOff>
    </xdr:to>
    <xdr:pic>
      <xdr:nvPicPr>
        <xdr:cNvPr id="1095" name="Рисунок 1094" descr="https://img.divine-light.ru/1/667/001667254_800_800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126737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341</xdr:row>
      <xdr:rowOff>47625</xdr:rowOff>
    </xdr:from>
    <xdr:to>
      <xdr:col>0</xdr:col>
      <xdr:colOff>1095375</xdr:colOff>
      <xdr:row>341</xdr:row>
      <xdr:rowOff>1063625</xdr:rowOff>
    </xdr:to>
    <xdr:pic>
      <xdr:nvPicPr>
        <xdr:cNvPr id="1100" name="Рисунок 1099" descr="https://img.divine-light.ru/1/667/001667258_800_800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23786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343</xdr:row>
      <xdr:rowOff>63500</xdr:rowOff>
    </xdr:from>
    <xdr:to>
      <xdr:col>0</xdr:col>
      <xdr:colOff>1079500</xdr:colOff>
      <xdr:row>343</xdr:row>
      <xdr:rowOff>1063625</xdr:rowOff>
    </xdr:to>
    <xdr:pic>
      <xdr:nvPicPr>
        <xdr:cNvPr id="1101" name="Рисунок 1100" descr="https://img.divine-light.ru/1/667/001667263_800_800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38708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344</xdr:row>
      <xdr:rowOff>95250</xdr:rowOff>
    </xdr:from>
    <xdr:to>
      <xdr:col>0</xdr:col>
      <xdr:colOff>1047750</xdr:colOff>
      <xdr:row>344</xdr:row>
      <xdr:rowOff>1079500</xdr:rowOff>
    </xdr:to>
    <xdr:pic>
      <xdr:nvPicPr>
        <xdr:cNvPr id="1107" name="Рисунок 1106" descr="https://img.divine-light.ru/1/667/001667268_800_800.jp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5045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346</xdr:row>
      <xdr:rowOff>79374</xdr:rowOff>
    </xdr:from>
    <xdr:to>
      <xdr:col>0</xdr:col>
      <xdr:colOff>1016001</xdr:colOff>
      <xdr:row>346</xdr:row>
      <xdr:rowOff>1031875</xdr:rowOff>
    </xdr:to>
    <xdr:pic>
      <xdr:nvPicPr>
        <xdr:cNvPr id="1118" name="Рисунок 1117" descr="https://img.divine-light.ru/1/683/001683946_800_800.jpg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6506124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347</xdr:row>
      <xdr:rowOff>63500</xdr:rowOff>
    </xdr:from>
    <xdr:to>
      <xdr:col>0</xdr:col>
      <xdr:colOff>1047751</xdr:colOff>
      <xdr:row>347</xdr:row>
      <xdr:rowOff>1016001</xdr:rowOff>
    </xdr:to>
    <xdr:pic>
      <xdr:nvPicPr>
        <xdr:cNvPr id="1119" name="Рисунок 1118" descr="https://img.divine-light.ru/1/683/001683946_800_800.jp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7633250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348</xdr:row>
      <xdr:rowOff>96218</xdr:rowOff>
    </xdr:from>
    <xdr:to>
      <xdr:col>0</xdr:col>
      <xdr:colOff>1046439</xdr:colOff>
      <xdr:row>348</xdr:row>
      <xdr:rowOff>1079500</xdr:rowOff>
    </xdr:to>
    <xdr:pic>
      <xdr:nvPicPr>
        <xdr:cNvPr id="1120" name="Рисунок 1119" descr="https://img.divine-light.ru/1/667/001667272sq_1920_1920.jpg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68808968"/>
          <a:ext cx="982938" cy="983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349</xdr:row>
      <xdr:rowOff>95250</xdr:rowOff>
    </xdr:from>
    <xdr:to>
      <xdr:col>0</xdr:col>
      <xdr:colOff>984250</xdr:colOff>
      <xdr:row>349</xdr:row>
      <xdr:rowOff>1048082</xdr:rowOff>
    </xdr:to>
    <xdr:pic>
      <xdr:nvPicPr>
        <xdr:cNvPr id="1126" name="Рисунок 1125" descr="https://img.divine-light.ru/1/667/001667274sq_1920_1920.jpg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69951000"/>
          <a:ext cx="952499" cy="95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350</xdr:row>
      <xdr:rowOff>31750</xdr:rowOff>
    </xdr:from>
    <xdr:to>
      <xdr:col>0</xdr:col>
      <xdr:colOff>1079501</xdr:colOff>
      <xdr:row>350</xdr:row>
      <xdr:rowOff>1047750</xdr:rowOff>
    </xdr:to>
    <xdr:pic>
      <xdr:nvPicPr>
        <xdr:cNvPr id="1143" name="Рисунок 1142" descr="https://img.divine-light.ru/1/683/001683913_800_800.jpg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10305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351</xdr:row>
      <xdr:rowOff>158749</xdr:rowOff>
    </xdr:from>
    <xdr:to>
      <xdr:col>0</xdr:col>
      <xdr:colOff>1000124</xdr:colOff>
      <xdr:row>351</xdr:row>
      <xdr:rowOff>1063624</xdr:rowOff>
    </xdr:to>
    <xdr:pic>
      <xdr:nvPicPr>
        <xdr:cNvPr id="1144" name="Рисунок 1143" descr="https://img.divine-light.ru/1/683/001683916_800_800.jpg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7230049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352</xdr:row>
      <xdr:rowOff>142875</xdr:rowOff>
    </xdr:from>
    <xdr:to>
      <xdr:col>0</xdr:col>
      <xdr:colOff>1031876</xdr:colOff>
      <xdr:row>352</xdr:row>
      <xdr:rowOff>1063625</xdr:rowOff>
    </xdr:to>
    <xdr:pic>
      <xdr:nvPicPr>
        <xdr:cNvPr id="1165" name="Рисунок 1164" descr="https://img.divine-light.ru/1/683/001683919_800_800.jpg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3734276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353</xdr:row>
      <xdr:rowOff>31749</xdr:rowOff>
    </xdr:from>
    <xdr:to>
      <xdr:col>0</xdr:col>
      <xdr:colOff>1111251</xdr:colOff>
      <xdr:row>353</xdr:row>
      <xdr:rowOff>1079500</xdr:rowOff>
    </xdr:to>
    <xdr:pic>
      <xdr:nvPicPr>
        <xdr:cNvPr id="1169" name="Рисунок 1168" descr="https://img.divine-light.ru/1/683/001683921_800_800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74459499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354</xdr:row>
      <xdr:rowOff>47625</xdr:rowOff>
    </xdr:from>
    <xdr:to>
      <xdr:col>0</xdr:col>
      <xdr:colOff>1095377</xdr:colOff>
      <xdr:row>354</xdr:row>
      <xdr:rowOff>1079501</xdr:rowOff>
    </xdr:to>
    <xdr:pic>
      <xdr:nvPicPr>
        <xdr:cNvPr id="1170" name="Рисунок 1169" descr="https://img.divine-light.ru/1/667/001667277_800_800.jpg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5618375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355</xdr:row>
      <xdr:rowOff>63499</xdr:rowOff>
    </xdr:from>
    <xdr:to>
      <xdr:col>0</xdr:col>
      <xdr:colOff>1095375</xdr:colOff>
      <xdr:row>355</xdr:row>
      <xdr:rowOff>1063624</xdr:rowOff>
    </xdr:to>
    <xdr:pic>
      <xdr:nvPicPr>
        <xdr:cNvPr id="1242" name="Рисунок 1241" descr="https://img.divine-light.ru/1/667/001667280_800_800.jpg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76777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356</xdr:row>
      <xdr:rowOff>95250</xdr:rowOff>
    </xdr:from>
    <xdr:to>
      <xdr:col>0</xdr:col>
      <xdr:colOff>1095375</xdr:colOff>
      <xdr:row>356</xdr:row>
      <xdr:rowOff>1063625</xdr:rowOff>
    </xdr:to>
    <xdr:pic>
      <xdr:nvPicPr>
        <xdr:cNvPr id="1243" name="Рисунок 1242" descr="https://img.divine-light.ru/1/667/001667283_800_800.jpg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7952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357</xdr:row>
      <xdr:rowOff>47625</xdr:rowOff>
    </xdr:from>
    <xdr:to>
      <xdr:col>0</xdr:col>
      <xdr:colOff>1063627</xdr:colOff>
      <xdr:row>357</xdr:row>
      <xdr:rowOff>1016001</xdr:rowOff>
    </xdr:to>
    <xdr:pic>
      <xdr:nvPicPr>
        <xdr:cNvPr id="1244" name="Рисунок 1243" descr="https://img.divine-light.ru/1/683/001683923_800_800.jpg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7904737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358</xdr:row>
      <xdr:rowOff>111125</xdr:rowOff>
    </xdr:from>
    <xdr:to>
      <xdr:col>0</xdr:col>
      <xdr:colOff>1063625</xdr:colOff>
      <xdr:row>358</xdr:row>
      <xdr:rowOff>1079500</xdr:rowOff>
    </xdr:to>
    <xdr:pic>
      <xdr:nvPicPr>
        <xdr:cNvPr id="1245" name="Рисунок 1244" descr="https://img.divine-light.ru/1/683/001683925_800_800.jpg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0253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360</xdr:row>
      <xdr:rowOff>63500</xdr:rowOff>
    </xdr:from>
    <xdr:to>
      <xdr:col>0</xdr:col>
      <xdr:colOff>1031875</xdr:colOff>
      <xdr:row>360</xdr:row>
      <xdr:rowOff>1095375</xdr:rowOff>
    </xdr:to>
    <xdr:pic>
      <xdr:nvPicPr>
        <xdr:cNvPr id="1246" name="Рисунок 1245" descr="https://img.divine-light.ru/1/683/001683929_800_800.jpg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682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361</xdr:row>
      <xdr:rowOff>47625</xdr:rowOff>
    </xdr:from>
    <xdr:to>
      <xdr:col>0</xdr:col>
      <xdr:colOff>1031875</xdr:colOff>
      <xdr:row>361</xdr:row>
      <xdr:rowOff>1079500</xdr:rowOff>
    </xdr:to>
    <xdr:pic>
      <xdr:nvPicPr>
        <xdr:cNvPr id="1247" name="Рисунок 1246" descr="https://img.divine-light.ru/1/683/001683929_800_800.jpg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8097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362</xdr:row>
      <xdr:rowOff>107261</xdr:rowOff>
    </xdr:from>
    <xdr:to>
      <xdr:col>0</xdr:col>
      <xdr:colOff>1068286</xdr:colOff>
      <xdr:row>362</xdr:row>
      <xdr:rowOff>1063625</xdr:rowOff>
    </xdr:to>
    <xdr:pic>
      <xdr:nvPicPr>
        <xdr:cNvPr id="1248" name="Рисунок 1247" descr="https://img.divine-light.ru/1/667/001667285_800_800.jpg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4012386"/>
          <a:ext cx="957161" cy="95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364</xdr:row>
      <xdr:rowOff>44820</xdr:rowOff>
    </xdr:from>
    <xdr:to>
      <xdr:col>0</xdr:col>
      <xdr:colOff>1079500</xdr:colOff>
      <xdr:row>364</xdr:row>
      <xdr:rowOff>1091697</xdr:rowOff>
    </xdr:to>
    <xdr:pic>
      <xdr:nvPicPr>
        <xdr:cNvPr id="1249" name="Рисунок 1248" descr="https://img.divine-light.ru/1/683/001683937_800_800.jpg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85426320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365</xdr:row>
      <xdr:rowOff>79375</xdr:rowOff>
    </xdr:from>
    <xdr:to>
      <xdr:col>0</xdr:col>
      <xdr:colOff>1095375</xdr:colOff>
      <xdr:row>365</xdr:row>
      <xdr:rowOff>1126252</xdr:rowOff>
    </xdr:to>
    <xdr:pic>
      <xdr:nvPicPr>
        <xdr:cNvPr id="1250" name="Рисунок 1249" descr="https://img.divine-light.ru/1/683/001683937_800_800.jpg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6603875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366</xdr:row>
      <xdr:rowOff>63500</xdr:rowOff>
    </xdr:from>
    <xdr:to>
      <xdr:col>0</xdr:col>
      <xdr:colOff>1080321</xdr:colOff>
      <xdr:row>366</xdr:row>
      <xdr:rowOff>1047750</xdr:rowOff>
    </xdr:to>
    <xdr:pic>
      <xdr:nvPicPr>
        <xdr:cNvPr id="1251" name="Рисунок 1250" descr="https://img.divine-light.ru/1/667/001667287_800_800.jpg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7731000"/>
          <a:ext cx="985071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367</xdr:row>
      <xdr:rowOff>90063</xdr:rowOff>
    </xdr:from>
    <xdr:to>
      <xdr:col>0</xdr:col>
      <xdr:colOff>1117274</xdr:colOff>
      <xdr:row>367</xdr:row>
      <xdr:rowOff>1095374</xdr:rowOff>
    </xdr:to>
    <xdr:pic>
      <xdr:nvPicPr>
        <xdr:cNvPr id="1252" name="Рисунок 1251" descr="https://img.divine-light.ru/1/683/001683948_800_800.jpg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8900563"/>
          <a:ext cx="1006149" cy="100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368</xdr:row>
      <xdr:rowOff>138033</xdr:rowOff>
    </xdr:from>
    <xdr:to>
      <xdr:col>0</xdr:col>
      <xdr:colOff>968375</xdr:colOff>
      <xdr:row>368</xdr:row>
      <xdr:rowOff>1042154</xdr:rowOff>
    </xdr:to>
    <xdr:pic>
      <xdr:nvPicPr>
        <xdr:cNvPr id="1253" name="Рисунок 1252" descr="https://img.divine-light.ru/1/683/001683943_800_800.jpg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0091533"/>
          <a:ext cx="904875" cy="90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371</xdr:row>
      <xdr:rowOff>79375</xdr:rowOff>
    </xdr:from>
    <xdr:to>
      <xdr:col>0</xdr:col>
      <xdr:colOff>1063625</xdr:colOff>
      <xdr:row>371</xdr:row>
      <xdr:rowOff>1095375</xdr:rowOff>
    </xdr:to>
    <xdr:pic>
      <xdr:nvPicPr>
        <xdr:cNvPr id="1254" name="Рисунок 1253" descr="https://img.divine-light.ru/1/682/001682782_800_800.jpg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874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372</xdr:row>
      <xdr:rowOff>63500</xdr:rowOff>
    </xdr:from>
    <xdr:to>
      <xdr:col>0</xdr:col>
      <xdr:colOff>1127125</xdr:colOff>
      <xdr:row>372</xdr:row>
      <xdr:rowOff>1111250</xdr:rowOff>
    </xdr:to>
    <xdr:pic>
      <xdr:nvPicPr>
        <xdr:cNvPr id="1255" name="Рисунок 1254" descr="https://img.divine-light.ru/1/682/001682786_800_800.jpg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30015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373</xdr:row>
      <xdr:rowOff>79375</xdr:rowOff>
    </xdr:from>
    <xdr:to>
      <xdr:col>0</xdr:col>
      <xdr:colOff>1095375</xdr:colOff>
      <xdr:row>373</xdr:row>
      <xdr:rowOff>1111250</xdr:rowOff>
    </xdr:to>
    <xdr:pic>
      <xdr:nvPicPr>
        <xdr:cNvPr id="1256" name="Рисунок 1255" descr="https://img.divine-light.ru/1/682/001682790_800_800.jpg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4160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374</xdr:row>
      <xdr:rowOff>79375</xdr:rowOff>
    </xdr:from>
    <xdr:to>
      <xdr:col>0</xdr:col>
      <xdr:colOff>1063625</xdr:colOff>
      <xdr:row>374</xdr:row>
      <xdr:rowOff>1095375</xdr:rowOff>
    </xdr:to>
    <xdr:pic>
      <xdr:nvPicPr>
        <xdr:cNvPr id="1257" name="Рисунок 1256" descr="https://img.divine-light.ru/1/682/001682805_800_800.jpg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5303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375</xdr:row>
      <xdr:rowOff>111125</xdr:rowOff>
    </xdr:from>
    <xdr:to>
      <xdr:col>0</xdr:col>
      <xdr:colOff>1079500</xdr:colOff>
      <xdr:row>375</xdr:row>
      <xdr:rowOff>1111250</xdr:rowOff>
    </xdr:to>
    <xdr:pic>
      <xdr:nvPicPr>
        <xdr:cNvPr id="1258" name="Рисунок 1257" descr="https://img.divine-light.ru/1/682/001682814_800_800.jpg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6478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377</xdr:row>
      <xdr:rowOff>95250</xdr:rowOff>
    </xdr:from>
    <xdr:to>
      <xdr:col>0</xdr:col>
      <xdr:colOff>1079500</xdr:colOff>
      <xdr:row>377</xdr:row>
      <xdr:rowOff>1127125</xdr:rowOff>
    </xdr:to>
    <xdr:pic>
      <xdr:nvPicPr>
        <xdr:cNvPr id="1259" name="Рисунок 1258" descr="https://img.divine-light.ru/1/682/001682776_800_800.jpg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79386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378</xdr:row>
      <xdr:rowOff>79375</xdr:rowOff>
    </xdr:from>
    <xdr:to>
      <xdr:col>0</xdr:col>
      <xdr:colOff>1079500</xdr:colOff>
      <xdr:row>378</xdr:row>
      <xdr:rowOff>1079500</xdr:rowOff>
    </xdr:to>
    <xdr:pic>
      <xdr:nvPicPr>
        <xdr:cNvPr id="1260" name="Рисунок 1259" descr="https://img.divine-light.ru/1/682/001682779_800_800.jpg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90657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379</xdr:row>
      <xdr:rowOff>95250</xdr:rowOff>
    </xdr:from>
    <xdr:to>
      <xdr:col>0</xdr:col>
      <xdr:colOff>1063625</xdr:colOff>
      <xdr:row>379</xdr:row>
      <xdr:rowOff>1063625</xdr:rowOff>
    </xdr:to>
    <xdr:pic>
      <xdr:nvPicPr>
        <xdr:cNvPr id="1261" name="Рисунок 1260" descr="https://img.divine-light.ru/1/682/001682794_800_800.jpg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0224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381</xdr:row>
      <xdr:rowOff>111125</xdr:rowOff>
    </xdr:from>
    <xdr:to>
      <xdr:col>0</xdr:col>
      <xdr:colOff>1063625</xdr:colOff>
      <xdr:row>381</xdr:row>
      <xdr:rowOff>1095375</xdr:rowOff>
    </xdr:to>
    <xdr:pic>
      <xdr:nvPicPr>
        <xdr:cNvPr id="1262" name="Рисунок 1261" descr="https://img.divine-light.ru/1/682/001682799_800_800.jpg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017168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382</xdr:row>
      <xdr:rowOff>111125</xdr:rowOff>
    </xdr:from>
    <xdr:to>
      <xdr:col>0</xdr:col>
      <xdr:colOff>1047751</xdr:colOff>
      <xdr:row>382</xdr:row>
      <xdr:rowOff>1095375</xdr:rowOff>
    </xdr:to>
    <xdr:pic>
      <xdr:nvPicPr>
        <xdr:cNvPr id="1263" name="Рисунок 1262" descr="https://img.divine-light.ru/1/682/001682809_800_800.jpg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028598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383</xdr:row>
      <xdr:rowOff>79374</xdr:rowOff>
    </xdr:from>
    <xdr:to>
      <xdr:col>0</xdr:col>
      <xdr:colOff>1095375</xdr:colOff>
      <xdr:row>383</xdr:row>
      <xdr:rowOff>1079499</xdr:rowOff>
    </xdr:to>
    <xdr:pic>
      <xdr:nvPicPr>
        <xdr:cNvPr id="1264" name="Рисунок 1263" descr="https://img.divine-light.ru/1/682/001682819_800_800.jpg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397112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385</xdr:row>
      <xdr:rowOff>79375</xdr:rowOff>
    </xdr:from>
    <xdr:to>
      <xdr:col>0</xdr:col>
      <xdr:colOff>1031875</xdr:colOff>
      <xdr:row>385</xdr:row>
      <xdr:rowOff>1063625</xdr:rowOff>
    </xdr:to>
    <xdr:pic>
      <xdr:nvPicPr>
        <xdr:cNvPr id="1265" name="Рисунок 1264" descr="https://img.divine-light.ru/1/682/001682824_800_800.jpg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054475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386</xdr:row>
      <xdr:rowOff>111125</xdr:rowOff>
    </xdr:from>
    <xdr:to>
      <xdr:col>0</xdr:col>
      <xdr:colOff>1047750</xdr:colOff>
      <xdr:row>386</xdr:row>
      <xdr:rowOff>1095375</xdr:rowOff>
    </xdr:to>
    <xdr:pic>
      <xdr:nvPicPr>
        <xdr:cNvPr id="1266" name="Рисунок 1265" descr="https://img.divine-light.ru/1/682/001682824_800_800.jpg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06622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387</xdr:row>
      <xdr:rowOff>111124</xdr:rowOff>
    </xdr:from>
    <xdr:to>
      <xdr:col>0</xdr:col>
      <xdr:colOff>1063626</xdr:colOff>
      <xdr:row>387</xdr:row>
      <xdr:rowOff>1095719</xdr:rowOff>
    </xdr:to>
    <xdr:pic>
      <xdr:nvPicPr>
        <xdr:cNvPr id="1267" name="Рисунок 1266" descr="https://img.divine-light.ru/1/682/001682828sq_1920_1920.jpg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07765249"/>
          <a:ext cx="984250" cy="98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388</xdr:row>
      <xdr:rowOff>142875</xdr:rowOff>
    </xdr:from>
    <xdr:to>
      <xdr:col>0</xdr:col>
      <xdr:colOff>1079500</xdr:colOff>
      <xdr:row>388</xdr:row>
      <xdr:rowOff>1111250</xdr:rowOff>
    </xdr:to>
    <xdr:pic>
      <xdr:nvPicPr>
        <xdr:cNvPr id="1268" name="Рисунок 1267" descr="https://img.divine-light.ru/1/682/001682830_800_800.jpg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08940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389</xdr:row>
      <xdr:rowOff>111124</xdr:rowOff>
    </xdr:from>
    <xdr:to>
      <xdr:col>0</xdr:col>
      <xdr:colOff>1031875</xdr:colOff>
      <xdr:row>389</xdr:row>
      <xdr:rowOff>1047749</xdr:rowOff>
    </xdr:to>
    <xdr:pic>
      <xdr:nvPicPr>
        <xdr:cNvPr id="1269" name="Рисунок 1268" descr="https://img.divine-light.ru/1/682/001682832_800_800.jpg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005124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390</xdr:row>
      <xdr:rowOff>111125</xdr:rowOff>
    </xdr:from>
    <xdr:to>
      <xdr:col>0</xdr:col>
      <xdr:colOff>1079501</xdr:colOff>
      <xdr:row>390</xdr:row>
      <xdr:rowOff>1095375</xdr:rowOff>
    </xdr:to>
    <xdr:pic>
      <xdr:nvPicPr>
        <xdr:cNvPr id="1270" name="Рисунок 1269" descr="https://img.divine-light.ru/1/682/001682834_800_800.jpg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1194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391</xdr:row>
      <xdr:rowOff>111124</xdr:rowOff>
    </xdr:from>
    <xdr:to>
      <xdr:col>0</xdr:col>
      <xdr:colOff>1063624</xdr:colOff>
      <xdr:row>391</xdr:row>
      <xdr:rowOff>1111249</xdr:rowOff>
    </xdr:to>
    <xdr:pic>
      <xdr:nvPicPr>
        <xdr:cNvPr id="1271" name="Рисунок 1270" descr="https://img.divine-light.ru/1/682/001682836_800_800.jpg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12337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392</xdr:row>
      <xdr:rowOff>142876</xdr:rowOff>
    </xdr:from>
    <xdr:to>
      <xdr:col>0</xdr:col>
      <xdr:colOff>1047750</xdr:colOff>
      <xdr:row>392</xdr:row>
      <xdr:rowOff>1095375</xdr:rowOff>
    </xdr:to>
    <xdr:pic>
      <xdr:nvPicPr>
        <xdr:cNvPr id="1272" name="Рисунок 1271" descr="https://img.divine-light.ru/1/682/001682838_800_800.jpg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3512001"/>
          <a:ext cx="95249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393</xdr:row>
      <xdr:rowOff>111125</xdr:rowOff>
    </xdr:from>
    <xdr:to>
      <xdr:col>0</xdr:col>
      <xdr:colOff>1095375</xdr:colOff>
      <xdr:row>393</xdr:row>
      <xdr:rowOff>1111250</xdr:rowOff>
    </xdr:to>
    <xdr:pic>
      <xdr:nvPicPr>
        <xdr:cNvPr id="1273" name="Рисунок 1272" descr="https://img.divine-light.ru/1/682/001682840_800_800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4623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394</xdr:row>
      <xdr:rowOff>127000</xdr:rowOff>
    </xdr:from>
    <xdr:to>
      <xdr:col>0</xdr:col>
      <xdr:colOff>1047750</xdr:colOff>
      <xdr:row>394</xdr:row>
      <xdr:rowOff>1095375</xdr:rowOff>
    </xdr:to>
    <xdr:pic>
      <xdr:nvPicPr>
        <xdr:cNvPr id="1274" name="Рисунок 1273" descr="https://img.divine-light.ru/1/682/001682842_800_800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5782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395</xdr:row>
      <xdr:rowOff>158750</xdr:rowOff>
    </xdr:from>
    <xdr:to>
      <xdr:col>0</xdr:col>
      <xdr:colOff>1016000</xdr:colOff>
      <xdr:row>395</xdr:row>
      <xdr:rowOff>1079500</xdr:rowOff>
    </xdr:to>
    <xdr:pic>
      <xdr:nvPicPr>
        <xdr:cNvPr id="1275" name="Рисунок 1274" descr="https://img.divine-light.ru/1/682/001682844_800_800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695687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396</xdr:row>
      <xdr:rowOff>142875</xdr:rowOff>
    </xdr:from>
    <xdr:to>
      <xdr:col>0</xdr:col>
      <xdr:colOff>1031875</xdr:colOff>
      <xdr:row>396</xdr:row>
      <xdr:rowOff>1079500</xdr:rowOff>
    </xdr:to>
    <xdr:pic>
      <xdr:nvPicPr>
        <xdr:cNvPr id="1276" name="Рисунок 1275" descr="https://img.divine-light.ru/1/682/001682846_800_800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80840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397</xdr:row>
      <xdr:rowOff>127000</xdr:rowOff>
    </xdr:from>
    <xdr:to>
      <xdr:col>0</xdr:col>
      <xdr:colOff>1031875</xdr:colOff>
      <xdr:row>397</xdr:row>
      <xdr:rowOff>1079500</xdr:rowOff>
    </xdr:to>
    <xdr:pic>
      <xdr:nvPicPr>
        <xdr:cNvPr id="1277" name="Рисунок 1276" descr="https://img.divine-light.ru/1/682/001682848_800_800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9211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398</xdr:row>
      <xdr:rowOff>95250</xdr:rowOff>
    </xdr:from>
    <xdr:to>
      <xdr:col>0</xdr:col>
      <xdr:colOff>1079500</xdr:colOff>
      <xdr:row>398</xdr:row>
      <xdr:rowOff>1127125</xdr:rowOff>
    </xdr:to>
    <xdr:pic>
      <xdr:nvPicPr>
        <xdr:cNvPr id="1278" name="Рисунок 1277" descr="https://img.divine-light.ru/1/682/001682850_800_800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0322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399</xdr:row>
      <xdr:rowOff>47625</xdr:rowOff>
    </xdr:from>
    <xdr:to>
      <xdr:col>0</xdr:col>
      <xdr:colOff>1079500</xdr:colOff>
      <xdr:row>399</xdr:row>
      <xdr:rowOff>1063625</xdr:rowOff>
    </xdr:to>
    <xdr:pic>
      <xdr:nvPicPr>
        <xdr:cNvPr id="1279" name="Рисунок 1278" descr="https://img.divine-light.ru/1/682/001682852_800_800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4177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400</xdr:row>
      <xdr:rowOff>95250</xdr:rowOff>
    </xdr:from>
    <xdr:to>
      <xdr:col>0</xdr:col>
      <xdr:colOff>1079500</xdr:colOff>
      <xdr:row>400</xdr:row>
      <xdr:rowOff>1095375</xdr:rowOff>
    </xdr:to>
    <xdr:pic>
      <xdr:nvPicPr>
        <xdr:cNvPr id="1280" name="Рисунок 1279" descr="https://img.divine-light.ru/1/682/001682854_800_800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2608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401</xdr:row>
      <xdr:rowOff>47625</xdr:rowOff>
    </xdr:from>
    <xdr:to>
      <xdr:col>0</xdr:col>
      <xdr:colOff>1127125</xdr:colOff>
      <xdr:row>401</xdr:row>
      <xdr:rowOff>1111250</xdr:rowOff>
    </xdr:to>
    <xdr:pic>
      <xdr:nvPicPr>
        <xdr:cNvPr id="1281" name="Рисунок 1280" descr="https://img.divine-light.ru/1/682/001682856_800_800.jpg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3703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402</xdr:row>
      <xdr:rowOff>47625</xdr:rowOff>
    </xdr:from>
    <xdr:to>
      <xdr:col>0</xdr:col>
      <xdr:colOff>1111250</xdr:colOff>
      <xdr:row>402</xdr:row>
      <xdr:rowOff>1111250</xdr:rowOff>
    </xdr:to>
    <xdr:pic>
      <xdr:nvPicPr>
        <xdr:cNvPr id="1283" name="Рисунок 1282" descr="https://img.divine-light.ru/1/682/001682856_800_800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4846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404</xdr:row>
      <xdr:rowOff>111125</xdr:rowOff>
    </xdr:from>
    <xdr:to>
      <xdr:col>0</xdr:col>
      <xdr:colOff>1016000</xdr:colOff>
      <xdr:row>404</xdr:row>
      <xdr:rowOff>1095375</xdr:rowOff>
    </xdr:to>
    <xdr:pic>
      <xdr:nvPicPr>
        <xdr:cNvPr id="1284" name="Рисунок 1283" descr="https://img.divine-light.ru/1/682/001682872_800_800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6386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405</xdr:row>
      <xdr:rowOff>63500</xdr:rowOff>
    </xdr:from>
    <xdr:to>
      <xdr:col>0</xdr:col>
      <xdr:colOff>1063625</xdr:colOff>
      <xdr:row>405</xdr:row>
      <xdr:rowOff>1047750</xdr:rowOff>
    </xdr:to>
    <xdr:pic>
      <xdr:nvPicPr>
        <xdr:cNvPr id="1285" name="Рисунок 1284" descr="https://img.divine-light.ru/1/682/001682872_800_800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7482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406</xdr:row>
      <xdr:rowOff>95250</xdr:rowOff>
    </xdr:from>
    <xdr:to>
      <xdr:col>0</xdr:col>
      <xdr:colOff>1079502</xdr:colOff>
      <xdr:row>406</xdr:row>
      <xdr:rowOff>1127126</xdr:rowOff>
    </xdr:to>
    <xdr:pic>
      <xdr:nvPicPr>
        <xdr:cNvPr id="1286" name="Рисунок 1285" descr="https://img.divine-light.ru/1/682/001682876_800_800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28656750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407</xdr:row>
      <xdr:rowOff>126999</xdr:rowOff>
    </xdr:from>
    <xdr:to>
      <xdr:col>0</xdr:col>
      <xdr:colOff>1047750</xdr:colOff>
      <xdr:row>407</xdr:row>
      <xdr:rowOff>1095374</xdr:rowOff>
    </xdr:to>
    <xdr:pic>
      <xdr:nvPicPr>
        <xdr:cNvPr id="1287" name="Рисунок 1286" descr="https://img.divine-light.ru/1/682/001682943_800_800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98314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409</xdr:row>
      <xdr:rowOff>79375</xdr:rowOff>
    </xdr:from>
    <xdr:to>
      <xdr:col>0</xdr:col>
      <xdr:colOff>1095375</xdr:colOff>
      <xdr:row>409</xdr:row>
      <xdr:rowOff>1097069</xdr:rowOff>
    </xdr:to>
    <xdr:pic>
      <xdr:nvPicPr>
        <xdr:cNvPr id="1288" name="Рисунок 1287" descr="https://img.divine-light.ru/1/682/001682860_800_800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1260250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410</xdr:row>
      <xdr:rowOff>63500</xdr:rowOff>
    </xdr:from>
    <xdr:to>
      <xdr:col>0</xdr:col>
      <xdr:colOff>1095375</xdr:colOff>
      <xdr:row>410</xdr:row>
      <xdr:rowOff>1081194</xdr:rowOff>
    </xdr:to>
    <xdr:pic>
      <xdr:nvPicPr>
        <xdr:cNvPr id="1289" name="Рисунок 1288" descr="https://img.divine-light.ru/1/682/001682860_800_800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2387375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411</xdr:row>
      <xdr:rowOff>53577</xdr:rowOff>
    </xdr:from>
    <xdr:to>
      <xdr:col>0</xdr:col>
      <xdr:colOff>1119440</xdr:colOff>
      <xdr:row>411</xdr:row>
      <xdr:rowOff>1095374</xdr:rowOff>
    </xdr:to>
    <xdr:pic>
      <xdr:nvPicPr>
        <xdr:cNvPr id="1290" name="Рисунок 1289" descr="https://img.divine-light.ru/1/682/001682864_800_800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33520452"/>
          <a:ext cx="1040064" cy="10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412</xdr:row>
      <xdr:rowOff>126999</xdr:rowOff>
    </xdr:from>
    <xdr:to>
      <xdr:col>0</xdr:col>
      <xdr:colOff>1079500</xdr:colOff>
      <xdr:row>412</xdr:row>
      <xdr:rowOff>1096988</xdr:rowOff>
    </xdr:to>
    <xdr:pic>
      <xdr:nvPicPr>
        <xdr:cNvPr id="1291" name="Рисунок 1290" descr="https://img.divine-light.ru/1/682/001682866_800_800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4736874"/>
          <a:ext cx="968375" cy="969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413</xdr:row>
      <xdr:rowOff>127000</xdr:rowOff>
    </xdr:from>
    <xdr:to>
      <xdr:col>0</xdr:col>
      <xdr:colOff>1046193</xdr:colOff>
      <xdr:row>413</xdr:row>
      <xdr:rowOff>1063626</xdr:rowOff>
    </xdr:to>
    <xdr:pic>
      <xdr:nvPicPr>
        <xdr:cNvPr id="1292" name="Рисунок 1291" descr="https://img.divine-light.ru/1/682/001682868_800_800.jpg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5879875"/>
          <a:ext cx="935068" cy="93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414</xdr:row>
      <xdr:rowOff>74479</xdr:rowOff>
    </xdr:from>
    <xdr:to>
      <xdr:col>0</xdr:col>
      <xdr:colOff>1111250</xdr:colOff>
      <xdr:row>414</xdr:row>
      <xdr:rowOff>1108074</xdr:rowOff>
    </xdr:to>
    <xdr:pic>
      <xdr:nvPicPr>
        <xdr:cNvPr id="1293" name="Рисунок 1292" descr="https://img.divine-light.ru/1/682/001682870_800_800.jpg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6970354"/>
          <a:ext cx="1031875" cy="1033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575</xdr:row>
      <xdr:rowOff>158750</xdr:rowOff>
    </xdr:from>
    <xdr:to>
      <xdr:col>0</xdr:col>
      <xdr:colOff>1031875</xdr:colOff>
      <xdr:row>575</xdr:row>
      <xdr:rowOff>1063625</xdr:rowOff>
    </xdr:to>
    <xdr:pic>
      <xdr:nvPicPr>
        <xdr:cNvPr id="1295" name="Рисунок 1294" descr="https://img.divine-light.ru/1/508/001508919_800_800.jpg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13462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576</xdr:row>
      <xdr:rowOff>79375</xdr:rowOff>
    </xdr:from>
    <xdr:to>
      <xdr:col>0</xdr:col>
      <xdr:colOff>1079500</xdr:colOff>
      <xdr:row>576</xdr:row>
      <xdr:rowOff>1095375</xdr:rowOff>
    </xdr:to>
    <xdr:pic>
      <xdr:nvPicPr>
        <xdr:cNvPr id="1296" name="Рисунок 1295" descr="https://img.divine-light.ru/1/663/001663808_800_800.jpg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124098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577</xdr:row>
      <xdr:rowOff>127001</xdr:rowOff>
    </xdr:from>
    <xdr:to>
      <xdr:col>0</xdr:col>
      <xdr:colOff>1016000</xdr:colOff>
      <xdr:row>577</xdr:row>
      <xdr:rowOff>1016371</xdr:rowOff>
    </xdr:to>
    <xdr:pic>
      <xdr:nvPicPr>
        <xdr:cNvPr id="1297" name="Рисунок 1296" descr="https://img.divine-light.ru/1/508/001508915_800_800.jpg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3600501"/>
          <a:ext cx="889000" cy="889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578</xdr:row>
      <xdr:rowOff>66186</xdr:rowOff>
    </xdr:from>
    <xdr:to>
      <xdr:col>0</xdr:col>
      <xdr:colOff>1111250</xdr:colOff>
      <xdr:row>579</xdr:row>
      <xdr:rowOff>3135</xdr:rowOff>
    </xdr:to>
    <xdr:pic>
      <xdr:nvPicPr>
        <xdr:cNvPr id="1298" name="Рисунок 1297" descr="https://img.divine-light.ru/1/663/001663805_800_800.jpg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14682686"/>
          <a:ext cx="1079500" cy="10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608</xdr:row>
      <xdr:rowOff>111126</xdr:rowOff>
    </xdr:from>
    <xdr:to>
      <xdr:col>0</xdr:col>
      <xdr:colOff>1064022</xdr:colOff>
      <xdr:row>608</xdr:row>
      <xdr:rowOff>1063626</xdr:rowOff>
    </xdr:to>
    <xdr:pic>
      <xdr:nvPicPr>
        <xdr:cNvPr id="1299" name="Рисунок 1298" descr="https://img.divine-light.ru/1/682/001682173_800_800.jpg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3191501"/>
          <a:ext cx="95289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609</xdr:row>
      <xdr:rowOff>63501</xdr:rowOff>
    </xdr:from>
    <xdr:to>
      <xdr:col>0</xdr:col>
      <xdr:colOff>1063625</xdr:colOff>
      <xdr:row>609</xdr:row>
      <xdr:rowOff>1047341</xdr:rowOff>
    </xdr:to>
    <xdr:pic>
      <xdr:nvPicPr>
        <xdr:cNvPr id="1300" name="Рисунок 1299" descr="https://img.divine-light.ru/1/682/001682177_800_800.jpg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42868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610</xdr:row>
      <xdr:rowOff>79375</xdr:rowOff>
    </xdr:from>
    <xdr:to>
      <xdr:col>0</xdr:col>
      <xdr:colOff>1064034</xdr:colOff>
      <xdr:row>610</xdr:row>
      <xdr:rowOff>1063624</xdr:rowOff>
    </xdr:to>
    <xdr:pic>
      <xdr:nvPicPr>
        <xdr:cNvPr id="1301" name="Рисунок 1300" descr="https://img.divine-light.ru/1/682/001682181_800_800.jpg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5445750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611</xdr:row>
      <xdr:rowOff>79375</xdr:rowOff>
    </xdr:from>
    <xdr:to>
      <xdr:col>0</xdr:col>
      <xdr:colOff>1079500</xdr:colOff>
      <xdr:row>611</xdr:row>
      <xdr:rowOff>1094952</xdr:rowOff>
    </xdr:to>
    <xdr:pic>
      <xdr:nvPicPr>
        <xdr:cNvPr id="1302" name="Рисунок 1301" descr="https://img.divine-light.ru/1/682/001682185_800_800.jpg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658875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612</xdr:row>
      <xdr:rowOff>158751</xdr:rowOff>
    </xdr:from>
    <xdr:to>
      <xdr:col>0</xdr:col>
      <xdr:colOff>1047750</xdr:colOff>
      <xdr:row>612</xdr:row>
      <xdr:rowOff>1079117</xdr:rowOff>
    </xdr:to>
    <xdr:pic>
      <xdr:nvPicPr>
        <xdr:cNvPr id="1303" name="Рисунок 1302" descr="https://img.divine-light.ru/1/682/001682190_800_800.jpg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7811126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613</xdr:row>
      <xdr:rowOff>124215</xdr:rowOff>
    </xdr:from>
    <xdr:to>
      <xdr:col>0</xdr:col>
      <xdr:colOff>1047750</xdr:colOff>
      <xdr:row>613</xdr:row>
      <xdr:rowOff>1060450</xdr:rowOff>
    </xdr:to>
    <xdr:pic>
      <xdr:nvPicPr>
        <xdr:cNvPr id="1304" name="Рисунок 1303" descr="https://img.divine-light.ru/1/682/001682195_800_800.jpg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891959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615</xdr:row>
      <xdr:rowOff>63500</xdr:rowOff>
    </xdr:from>
    <xdr:to>
      <xdr:col>0</xdr:col>
      <xdr:colOff>1111667</xdr:colOff>
      <xdr:row>615</xdr:row>
      <xdr:rowOff>1063625</xdr:rowOff>
    </xdr:to>
    <xdr:pic>
      <xdr:nvPicPr>
        <xdr:cNvPr id="1305" name="Рисунок 1304" descr="https://img.divine-light.ru/1/682/001682307_800_800.jpg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0303500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616</xdr:row>
      <xdr:rowOff>111125</xdr:rowOff>
    </xdr:from>
    <xdr:to>
      <xdr:col>0</xdr:col>
      <xdr:colOff>1095375</xdr:colOff>
      <xdr:row>616</xdr:row>
      <xdr:rowOff>1094965</xdr:rowOff>
    </xdr:to>
    <xdr:pic>
      <xdr:nvPicPr>
        <xdr:cNvPr id="1306" name="Рисунок 1305" descr="https://img.divine-light.ru/1/682/001682177_800_800.jpg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1494125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617</xdr:row>
      <xdr:rowOff>111124</xdr:rowOff>
    </xdr:from>
    <xdr:to>
      <xdr:col>0</xdr:col>
      <xdr:colOff>1111659</xdr:colOff>
      <xdr:row>617</xdr:row>
      <xdr:rowOff>1095373</xdr:rowOff>
    </xdr:to>
    <xdr:pic>
      <xdr:nvPicPr>
        <xdr:cNvPr id="1307" name="Рисунок 1306" descr="https://img.divine-light.ru/1/682/001682181_800_800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2637124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618</xdr:row>
      <xdr:rowOff>95249</xdr:rowOff>
    </xdr:from>
    <xdr:to>
      <xdr:col>0</xdr:col>
      <xdr:colOff>1111250</xdr:colOff>
      <xdr:row>618</xdr:row>
      <xdr:rowOff>1110826</xdr:rowOff>
    </xdr:to>
    <xdr:pic>
      <xdr:nvPicPr>
        <xdr:cNvPr id="1308" name="Рисунок 1307" descr="https://img.divine-light.ru/1/682/001682185_800_800.jpg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3764249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619</xdr:row>
      <xdr:rowOff>158750</xdr:rowOff>
    </xdr:from>
    <xdr:to>
      <xdr:col>0</xdr:col>
      <xdr:colOff>1063625</xdr:colOff>
      <xdr:row>619</xdr:row>
      <xdr:rowOff>1079116</xdr:rowOff>
    </xdr:to>
    <xdr:pic>
      <xdr:nvPicPr>
        <xdr:cNvPr id="1309" name="Рисунок 1308" descr="https://img.divine-light.ru/1/682/001682190_800_800.jpg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54970750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620</xdr:row>
      <xdr:rowOff>108339</xdr:rowOff>
    </xdr:from>
    <xdr:to>
      <xdr:col>0</xdr:col>
      <xdr:colOff>1063625</xdr:colOff>
      <xdr:row>620</xdr:row>
      <xdr:rowOff>1044574</xdr:rowOff>
    </xdr:to>
    <xdr:pic>
      <xdr:nvPicPr>
        <xdr:cNvPr id="1310" name="Рисунок 1309" descr="https://img.divine-light.ru/1/682/001682195_800_800.jpg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6063339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622</xdr:row>
      <xdr:rowOff>95250</xdr:rowOff>
    </xdr:from>
    <xdr:to>
      <xdr:col>0</xdr:col>
      <xdr:colOff>1032266</xdr:colOff>
      <xdr:row>622</xdr:row>
      <xdr:rowOff>1031875</xdr:rowOff>
    </xdr:to>
    <xdr:pic>
      <xdr:nvPicPr>
        <xdr:cNvPr id="1311" name="Рисунок 1310" descr="https://img.divine-light.ru/1/682/001682236_800_800.jpg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749487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623</xdr:row>
      <xdr:rowOff>79376</xdr:rowOff>
    </xdr:from>
    <xdr:to>
      <xdr:col>0</xdr:col>
      <xdr:colOff>1032265</xdr:colOff>
      <xdr:row>623</xdr:row>
      <xdr:rowOff>1016000</xdr:rowOff>
    </xdr:to>
    <xdr:pic>
      <xdr:nvPicPr>
        <xdr:cNvPr id="1312" name="Рисунок 1311" descr="https://img.divine-light.ru/1/682/001682241_800_800.jpg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862200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624</xdr:row>
      <xdr:rowOff>61291</xdr:rowOff>
    </xdr:from>
    <xdr:to>
      <xdr:col>0</xdr:col>
      <xdr:colOff>1129765</xdr:colOff>
      <xdr:row>624</xdr:row>
      <xdr:rowOff>1095375</xdr:rowOff>
    </xdr:to>
    <xdr:pic>
      <xdr:nvPicPr>
        <xdr:cNvPr id="1313" name="Рисунок 1312" descr="https://img.divine-light.ru/1/682/001682246_800_800.jpg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974691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625</xdr:row>
      <xdr:rowOff>111125</xdr:rowOff>
    </xdr:from>
    <xdr:to>
      <xdr:col>0</xdr:col>
      <xdr:colOff>1063625</xdr:colOff>
      <xdr:row>625</xdr:row>
      <xdr:rowOff>1046970</xdr:rowOff>
    </xdr:to>
    <xdr:pic>
      <xdr:nvPicPr>
        <xdr:cNvPr id="1314" name="Рисунок 1313" descr="https://img.divine-light.ru/1/682/001682251_800_800.jpg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0939750"/>
          <a:ext cx="936625" cy="935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626</xdr:row>
      <xdr:rowOff>95249</xdr:rowOff>
    </xdr:from>
    <xdr:to>
      <xdr:col>0</xdr:col>
      <xdr:colOff>1096208</xdr:colOff>
      <xdr:row>626</xdr:row>
      <xdr:rowOff>1095374</xdr:rowOff>
    </xdr:to>
    <xdr:pic>
      <xdr:nvPicPr>
        <xdr:cNvPr id="1315" name="Рисунок 1314" descr="https://img.divine-light.ru/1/682/001682255_800_800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62066874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627</xdr:row>
      <xdr:rowOff>32623</xdr:rowOff>
    </xdr:from>
    <xdr:to>
      <xdr:col>0</xdr:col>
      <xdr:colOff>1095375</xdr:colOff>
      <xdr:row>627</xdr:row>
      <xdr:rowOff>1079500</xdr:rowOff>
    </xdr:to>
    <xdr:pic>
      <xdr:nvPicPr>
        <xdr:cNvPr id="1316" name="Рисунок 1315" descr="https://img.divine-light.ru/1/682/001682259_800_800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3147248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629</xdr:row>
      <xdr:rowOff>127000</xdr:rowOff>
    </xdr:from>
    <xdr:to>
      <xdr:col>0</xdr:col>
      <xdr:colOff>1048141</xdr:colOff>
      <xdr:row>629</xdr:row>
      <xdr:rowOff>1063625</xdr:rowOff>
    </xdr:to>
    <xdr:pic>
      <xdr:nvPicPr>
        <xdr:cNvPr id="1317" name="Рисунок 1316" descr="https://img.divine-light.ru/1/682/001682236_800_800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4686250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630</xdr:row>
      <xdr:rowOff>127001</xdr:rowOff>
    </xdr:from>
    <xdr:to>
      <xdr:col>0</xdr:col>
      <xdr:colOff>1064015</xdr:colOff>
      <xdr:row>630</xdr:row>
      <xdr:rowOff>1063625</xdr:rowOff>
    </xdr:to>
    <xdr:pic>
      <xdr:nvPicPr>
        <xdr:cNvPr id="1318" name="Рисунок 1317" descr="https://img.divine-light.ru/1/682/001682241_800_800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582925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631</xdr:row>
      <xdr:rowOff>45416</xdr:rowOff>
    </xdr:from>
    <xdr:to>
      <xdr:col>0</xdr:col>
      <xdr:colOff>1129765</xdr:colOff>
      <xdr:row>631</xdr:row>
      <xdr:rowOff>1079500</xdr:rowOff>
    </xdr:to>
    <xdr:pic>
      <xdr:nvPicPr>
        <xdr:cNvPr id="1319" name="Рисунок 1318" descr="https://img.divine-light.ru/1/682/001682246_800_800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89066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633</xdr:row>
      <xdr:rowOff>79375</xdr:rowOff>
    </xdr:from>
    <xdr:to>
      <xdr:col>0</xdr:col>
      <xdr:colOff>1079500</xdr:colOff>
      <xdr:row>633</xdr:row>
      <xdr:rowOff>1063625</xdr:rowOff>
    </xdr:to>
    <xdr:pic>
      <xdr:nvPicPr>
        <xdr:cNvPr id="1320" name="Рисунок 1319" descr="https://img.divine-light.ru/1/682/001682115_800_800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8369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634</xdr:row>
      <xdr:rowOff>95250</xdr:rowOff>
    </xdr:from>
    <xdr:to>
      <xdr:col>0</xdr:col>
      <xdr:colOff>1047750</xdr:colOff>
      <xdr:row>634</xdr:row>
      <xdr:rowOff>1031875</xdr:rowOff>
    </xdr:to>
    <xdr:pic>
      <xdr:nvPicPr>
        <xdr:cNvPr id="1321" name="Рисунок 1320" descr="https://img.divine-light.ru/1/682/001682120_800_800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95281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635</xdr:row>
      <xdr:rowOff>111125</xdr:rowOff>
    </xdr:from>
    <xdr:to>
      <xdr:col>0</xdr:col>
      <xdr:colOff>1095375</xdr:colOff>
      <xdr:row>635</xdr:row>
      <xdr:rowOff>1095375</xdr:rowOff>
    </xdr:to>
    <xdr:pic>
      <xdr:nvPicPr>
        <xdr:cNvPr id="1322" name="Рисунок 1321" descr="https://img.divine-light.ru/1/682/001682126_800_800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0687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636</xdr:row>
      <xdr:rowOff>15875</xdr:rowOff>
    </xdr:from>
    <xdr:to>
      <xdr:col>0</xdr:col>
      <xdr:colOff>1095375</xdr:colOff>
      <xdr:row>636</xdr:row>
      <xdr:rowOff>1095375</xdr:rowOff>
    </xdr:to>
    <xdr:pic>
      <xdr:nvPicPr>
        <xdr:cNvPr id="1323" name="Рисунок 1322" descr="https://img.divine-light.ru/1/682/001682129_800_800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671734750"/>
          <a:ext cx="1079500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637</xdr:row>
      <xdr:rowOff>47625</xdr:rowOff>
    </xdr:from>
    <xdr:to>
      <xdr:col>0</xdr:col>
      <xdr:colOff>1095375</xdr:colOff>
      <xdr:row>637</xdr:row>
      <xdr:rowOff>1063625</xdr:rowOff>
    </xdr:to>
    <xdr:pic>
      <xdr:nvPicPr>
        <xdr:cNvPr id="1324" name="Рисунок 1323" descr="https://img.divine-light.ru/1/682/001682134_800_800.jpg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29095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638</xdr:row>
      <xdr:rowOff>95250</xdr:rowOff>
    </xdr:from>
    <xdr:to>
      <xdr:col>0</xdr:col>
      <xdr:colOff>1079502</xdr:colOff>
      <xdr:row>638</xdr:row>
      <xdr:rowOff>1063626</xdr:rowOff>
    </xdr:to>
    <xdr:pic>
      <xdr:nvPicPr>
        <xdr:cNvPr id="1325" name="Рисунок 1324" descr="https://img.divine-light.ru/1/682/001682139_800_800.jpg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67410012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639</xdr:row>
      <xdr:rowOff>47625</xdr:rowOff>
    </xdr:from>
    <xdr:to>
      <xdr:col>0</xdr:col>
      <xdr:colOff>1063625</xdr:colOff>
      <xdr:row>639</xdr:row>
      <xdr:rowOff>1000125</xdr:rowOff>
    </xdr:to>
    <xdr:pic>
      <xdr:nvPicPr>
        <xdr:cNvPr id="1326" name="Рисунок 1325" descr="https://img.divine-light.ru/1/682/001682144_800_800.jpg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5195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640</xdr:row>
      <xdr:rowOff>95251</xdr:rowOff>
    </xdr:from>
    <xdr:to>
      <xdr:col>0</xdr:col>
      <xdr:colOff>1079501</xdr:colOff>
      <xdr:row>640</xdr:row>
      <xdr:rowOff>1047751</xdr:rowOff>
    </xdr:to>
    <xdr:pic>
      <xdr:nvPicPr>
        <xdr:cNvPr id="1327" name="Рисунок 1326" descr="https://img.divine-light.ru/1/682/001682149_800_800.jpg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7638612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641</xdr:row>
      <xdr:rowOff>63500</xdr:rowOff>
    </xdr:from>
    <xdr:to>
      <xdr:col>0</xdr:col>
      <xdr:colOff>1047750</xdr:colOff>
      <xdr:row>641</xdr:row>
      <xdr:rowOff>1031875</xdr:rowOff>
    </xdr:to>
    <xdr:pic>
      <xdr:nvPicPr>
        <xdr:cNvPr id="1328" name="Рисунок 1327" descr="https://img.divine-light.ru/1/682/001682154_800_800.jpg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74973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642</xdr:row>
      <xdr:rowOff>47626</xdr:rowOff>
    </xdr:from>
    <xdr:to>
      <xdr:col>0</xdr:col>
      <xdr:colOff>1095376</xdr:colOff>
      <xdr:row>642</xdr:row>
      <xdr:rowOff>1094939</xdr:rowOff>
    </xdr:to>
    <xdr:pic>
      <xdr:nvPicPr>
        <xdr:cNvPr id="1329" name="Рисунок 1328" descr="https://img.divine-light.ru/1/682/001682159_800_800.jpg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678624501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643</xdr:row>
      <xdr:rowOff>111125</xdr:rowOff>
    </xdr:from>
    <xdr:to>
      <xdr:col>0</xdr:col>
      <xdr:colOff>1031875</xdr:colOff>
      <xdr:row>643</xdr:row>
      <xdr:rowOff>1063228</xdr:rowOff>
    </xdr:to>
    <xdr:pic>
      <xdr:nvPicPr>
        <xdr:cNvPr id="1330" name="Рисунок 1329" descr="https://img.divine-light.ru/1/682/001682163_800_800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9831000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644</xdr:row>
      <xdr:rowOff>111125</xdr:rowOff>
    </xdr:from>
    <xdr:to>
      <xdr:col>0</xdr:col>
      <xdr:colOff>1095375</xdr:colOff>
      <xdr:row>644</xdr:row>
      <xdr:rowOff>1126702</xdr:rowOff>
    </xdr:to>
    <xdr:pic>
      <xdr:nvPicPr>
        <xdr:cNvPr id="1331" name="Рисунок 1330" descr="https://img.divine-light.ru/1/682/001682169_800_800.jpg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097400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645</xdr:row>
      <xdr:rowOff>111125</xdr:rowOff>
    </xdr:from>
    <xdr:to>
      <xdr:col>0</xdr:col>
      <xdr:colOff>1063625</xdr:colOff>
      <xdr:row>645</xdr:row>
      <xdr:rowOff>1047360</xdr:rowOff>
    </xdr:to>
    <xdr:pic>
      <xdr:nvPicPr>
        <xdr:cNvPr id="1332" name="Рисунок 1331" descr="https://img.divine-light.ru/1/682/001682224_800_800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821170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646</xdr:row>
      <xdr:rowOff>111126</xdr:rowOff>
    </xdr:from>
    <xdr:to>
      <xdr:col>0</xdr:col>
      <xdr:colOff>1047750</xdr:colOff>
      <xdr:row>646</xdr:row>
      <xdr:rowOff>1079098</xdr:rowOff>
    </xdr:to>
    <xdr:pic>
      <xdr:nvPicPr>
        <xdr:cNvPr id="1333" name="Рисунок 1332" descr="https://img.divine-light.ru/1/682/001682228_800_800.jpg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32600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647</xdr:row>
      <xdr:rowOff>95250</xdr:rowOff>
    </xdr:from>
    <xdr:to>
      <xdr:col>0</xdr:col>
      <xdr:colOff>1095785</xdr:colOff>
      <xdr:row>647</xdr:row>
      <xdr:rowOff>1079500</xdr:rowOff>
    </xdr:to>
    <xdr:pic>
      <xdr:nvPicPr>
        <xdr:cNvPr id="1334" name="Рисунок 1333" descr="https://img.divine-light.ru/1/682/001682232_800_800.jpg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43871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649</xdr:row>
      <xdr:rowOff>127000</xdr:rowOff>
    </xdr:from>
    <xdr:to>
      <xdr:col>0</xdr:col>
      <xdr:colOff>1031875</xdr:colOff>
      <xdr:row>649</xdr:row>
      <xdr:rowOff>1111250</xdr:rowOff>
    </xdr:to>
    <xdr:pic>
      <xdr:nvPicPr>
        <xdr:cNvPr id="1335" name="Рисунок 1334" descr="https://img.divine-light.ru/1/682/001682115_800_800.jpg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58635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650</xdr:row>
      <xdr:rowOff>127000</xdr:rowOff>
    </xdr:from>
    <xdr:to>
      <xdr:col>0</xdr:col>
      <xdr:colOff>1000125</xdr:colOff>
      <xdr:row>650</xdr:row>
      <xdr:rowOff>1063625</xdr:rowOff>
    </xdr:to>
    <xdr:pic>
      <xdr:nvPicPr>
        <xdr:cNvPr id="1336" name="Рисунок 1335" descr="https://img.divine-light.ru/1/682/001682120_800_800.jpg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870065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651</xdr:row>
      <xdr:rowOff>111125</xdr:rowOff>
    </xdr:from>
    <xdr:to>
      <xdr:col>0</xdr:col>
      <xdr:colOff>1031875</xdr:colOff>
      <xdr:row>651</xdr:row>
      <xdr:rowOff>1095375</xdr:rowOff>
    </xdr:to>
    <xdr:pic>
      <xdr:nvPicPr>
        <xdr:cNvPr id="1337" name="Рисунок 1336" descr="https://img.divine-light.ru/1/682/001682126_800_800.jpg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81336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652</xdr:row>
      <xdr:rowOff>127000</xdr:rowOff>
    </xdr:from>
    <xdr:to>
      <xdr:col>0</xdr:col>
      <xdr:colOff>1063625</xdr:colOff>
      <xdr:row>652</xdr:row>
      <xdr:rowOff>1079500</xdr:rowOff>
    </xdr:to>
    <xdr:pic>
      <xdr:nvPicPr>
        <xdr:cNvPr id="1338" name="Рисунок 1337" descr="https://img.divine-light.ru/1/682/001682144_800_800.jpg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9292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653</xdr:row>
      <xdr:rowOff>63501</xdr:rowOff>
    </xdr:from>
    <xdr:to>
      <xdr:col>0</xdr:col>
      <xdr:colOff>1031876</xdr:colOff>
      <xdr:row>653</xdr:row>
      <xdr:rowOff>1016001</xdr:rowOff>
    </xdr:to>
    <xdr:pic>
      <xdr:nvPicPr>
        <xdr:cNvPr id="1339" name="Рисунок 1338" descr="https://img.divine-light.ru/1/682/001682149_800_800.jpg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0372001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654</xdr:row>
      <xdr:rowOff>79375</xdr:rowOff>
    </xdr:from>
    <xdr:to>
      <xdr:col>0</xdr:col>
      <xdr:colOff>1047750</xdr:colOff>
      <xdr:row>654</xdr:row>
      <xdr:rowOff>1047750</xdr:rowOff>
    </xdr:to>
    <xdr:pic>
      <xdr:nvPicPr>
        <xdr:cNvPr id="1340" name="Рисунок 1339" descr="https://img.divine-light.ru/1/682/001682154_800_800.jpg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1530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656</xdr:row>
      <xdr:rowOff>79376</xdr:rowOff>
    </xdr:from>
    <xdr:to>
      <xdr:col>0</xdr:col>
      <xdr:colOff>1095375</xdr:colOff>
      <xdr:row>656</xdr:row>
      <xdr:rowOff>1047348</xdr:rowOff>
    </xdr:to>
    <xdr:pic>
      <xdr:nvPicPr>
        <xdr:cNvPr id="1341" name="Рисунок 1340" descr="https://img.divine-light.ru/1/682/001682200_800_800.jpg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929755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657</xdr:row>
      <xdr:rowOff>127000</xdr:rowOff>
    </xdr:from>
    <xdr:to>
      <xdr:col>0</xdr:col>
      <xdr:colOff>1015999</xdr:colOff>
      <xdr:row>657</xdr:row>
      <xdr:rowOff>1063235</xdr:rowOff>
    </xdr:to>
    <xdr:pic>
      <xdr:nvPicPr>
        <xdr:cNvPr id="1342" name="Рисунок 1341" descr="https://img.divine-light.ru/1/682/001682205_800_800.jpg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69416612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658</xdr:row>
      <xdr:rowOff>79375</xdr:rowOff>
    </xdr:from>
    <xdr:to>
      <xdr:col>0</xdr:col>
      <xdr:colOff>1095798</xdr:colOff>
      <xdr:row>658</xdr:row>
      <xdr:rowOff>1095374</xdr:rowOff>
    </xdr:to>
    <xdr:pic>
      <xdr:nvPicPr>
        <xdr:cNvPr id="1343" name="Рисунок 1342" descr="https://img.divine-light.ru/1/682/001682208_800_800.jpg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5261500"/>
          <a:ext cx="1016423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659</xdr:row>
      <xdr:rowOff>127000</xdr:rowOff>
    </xdr:from>
    <xdr:to>
      <xdr:col>0</xdr:col>
      <xdr:colOff>1047750</xdr:colOff>
      <xdr:row>659</xdr:row>
      <xdr:rowOff>1079103</xdr:rowOff>
    </xdr:to>
    <xdr:pic>
      <xdr:nvPicPr>
        <xdr:cNvPr id="1344" name="Рисунок 1343" descr="https://img.divine-light.ru/1/682/001682212_800_800.jpg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6452125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660</xdr:row>
      <xdr:rowOff>109729</xdr:rowOff>
    </xdr:from>
    <xdr:to>
      <xdr:col>0</xdr:col>
      <xdr:colOff>1047750</xdr:colOff>
      <xdr:row>660</xdr:row>
      <xdr:rowOff>1077699</xdr:rowOff>
    </xdr:to>
    <xdr:pic>
      <xdr:nvPicPr>
        <xdr:cNvPr id="1345" name="Рисунок 1344" descr="https://img.divine-light.ru/1/682/001682216_800_800.jpg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7577854"/>
          <a:ext cx="968374" cy="967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661</xdr:row>
      <xdr:rowOff>47625</xdr:rowOff>
    </xdr:from>
    <xdr:to>
      <xdr:col>0</xdr:col>
      <xdr:colOff>1127568</xdr:colOff>
      <xdr:row>661</xdr:row>
      <xdr:rowOff>1111250</xdr:rowOff>
    </xdr:to>
    <xdr:pic>
      <xdr:nvPicPr>
        <xdr:cNvPr id="1346" name="Рисунок 1345" descr="https://img.divine-light.ru/1/682/001682220_800_800.jpg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98658750"/>
          <a:ext cx="1064068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663</xdr:row>
      <xdr:rowOff>47625</xdr:rowOff>
    </xdr:from>
    <xdr:to>
      <xdr:col>0</xdr:col>
      <xdr:colOff>1047750</xdr:colOff>
      <xdr:row>663</xdr:row>
      <xdr:rowOff>1047750</xdr:rowOff>
    </xdr:to>
    <xdr:pic>
      <xdr:nvPicPr>
        <xdr:cNvPr id="1347" name="Рисунок 1346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0103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664</xdr:row>
      <xdr:rowOff>79375</xdr:rowOff>
    </xdr:from>
    <xdr:to>
      <xdr:col>0</xdr:col>
      <xdr:colOff>1095375</xdr:colOff>
      <xdr:row>664</xdr:row>
      <xdr:rowOff>1095375</xdr:rowOff>
    </xdr:to>
    <xdr:pic>
      <xdr:nvPicPr>
        <xdr:cNvPr id="1348" name="Рисунок 1347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012781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665</xdr:row>
      <xdr:rowOff>79375</xdr:rowOff>
    </xdr:from>
    <xdr:to>
      <xdr:col>0</xdr:col>
      <xdr:colOff>1047750</xdr:colOff>
      <xdr:row>665</xdr:row>
      <xdr:rowOff>1031875</xdr:rowOff>
    </xdr:to>
    <xdr:pic>
      <xdr:nvPicPr>
        <xdr:cNvPr id="1349" name="Рисунок 1348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02421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666</xdr:row>
      <xdr:rowOff>95250</xdr:rowOff>
    </xdr:from>
    <xdr:to>
      <xdr:col>0</xdr:col>
      <xdr:colOff>1016000</xdr:colOff>
      <xdr:row>666</xdr:row>
      <xdr:rowOff>1095375</xdr:rowOff>
    </xdr:to>
    <xdr:pic>
      <xdr:nvPicPr>
        <xdr:cNvPr id="1350" name="Рисунок 1349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3580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667</xdr:row>
      <xdr:rowOff>95250</xdr:rowOff>
    </xdr:from>
    <xdr:to>
      <xdr:col>0</xdr:col>
      <xdr:colOff>1031875</xdr:colOff>
      <xdr:row>667</xdr:row>
      <xdr:rowOff>1111250</xdr:rowOff>
    </xdr:to>
    <xdr:pic>
      <xdr:nvPicPr>
        <xdr:cNvPr id="1351" name="Рисунок 1350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4723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668</xdr:row>
      <xdr:rowOff>111125</xdr:rowOff>
    </xdr:from>
    <xdr:to>
      <xdr:col>0</xdr:col>
      <xdr:colOff>1000125</xdr:colOff>
      <xdr:row>668</xdr:row>
      <xdr:rowOff>1063625</xdr:rowOff>
    </xdr:to>
    <xdr:pic>
      <xdr:nvPicPr>
        <xdr:cNvPr id="1352" name="Рисунок 1351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5881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669</xdr:row>
      <xdr:rowOff>111125</xdr:rowOff>
    </xdr:from>
    <xdr:to>
      <xdr:col>0</xdr:col>
      <xdr:colOff>1031875</xdr:colOff>
      <xdr:row>669</xdr:row>
      <xdr:rowOff>1111250</xdr:rowOff>
    </xdr:to>
    <xdr:pic>
      <xdr:nvPicPr>
        <xdr:cNvPr id="1353" name="Рисунок 1352" descr="https://img.divine-light.ru/1/682/001682360_800_800.jpg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070248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670</xdr:row>
      <xdr:rowOff>111125</xdr:rowOff>
    </xdr:from>
    <xdr:to>
      <xdr:col>0</xdr:col>
      <xdr:colOff>1016000</xdr:colOff>
      <xdr:row>670</xdr:row>
      <xdr:rowOff>1127125</xdr:rowOff>
    </xdr:to>
    <xdr:pic>
      <xdr:nvPicPr>
        <xdr:cNvPr id="1354" name="Рисунок 1353" descr="https://img.divine-light.ru/1/682/001682362_800_800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1678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671</xdr:row>
      <xdr:rowOff>127000</xdr:rowOff>
    </xdr:from>
    <xdr:to>
      <xdr:col>0</xdr:col>
      <xdr:colOff>1016000</xdr:colOff>
      <xdr:row>671</xdr:row>
      <xdr:rowOff>1079500</xdr:rowOff>
    </xdr:to>
    <xdr:pic>
      <xdr:nvPicPr>
        <xdr:cNvPr id="1355" name="Рисунок 1354" descr="https://img.divine-light.ru/1/682/001682364_800_800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326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672</xdr:row>
      <xdr:rowOff>79375</xdr:rowOff>
    </xdr:from>
    <xdr:to>
      <xdr:col>0</xdr:col>
      <xdr:colOff>1079500</xdr:colOff>
      <xdr:row>672</xdr:row>
      <xdr:rowOff>1047750</xdr:rowOff>
    </xdr:to>
    <xdr:pic>
      <xdr:nvPicPr>
        <xdr:cNvPr id="1356" name="Рисунок 1355" descr="https://img.divine-light.ru/1/682/001682378_800_800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0422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673</xdr:row>
      <xdr:rowOff>127001</xdr:rowOff>
    </xdr:from>
    <xdr:to>
      <xdr:col>0</xdr:col>
      <xdr:colOff>1031876</xdr:colOff>
      <xdr:row>673</xdr:row>
      <xdr:rowOff>1016001</xdr:rowOff>
    </xdr:to>
    <xdr:pic>
      <xdr:nvPicPr>
        <xdr:cNvPr id="1357" name="Рисунок 1356" descr="https://img.divine-light.ru/1/682/001682380_800_800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1612751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674</xdr:row>
      <xdr:rowOff>63500</xdr:rowOff>
    </xdr:from>
    <xdr:to>
      <xdr:col>0</xdr:col>
      <xdr:colOff>1079500</xdr:colOff>
      <xdr:row>674</xdr:row>
      <xdr:rowOff>1079500</xdr:rowOff>
    </xdr:to>
    <xdr:pic>
      <xdr:nvPicPr>
        <xdr:cNvPr id="1358" name="Рисунок 1357" descr="https://img.divine-light.ru/1/682/001682382_800_800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2692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675</xdr:row>
      <xdr:rowOff>79375</xdr:rowOff>
    </xdr:from>
    <xdr:to>
      <xdr:col>0</xdr:col>
      <xdr:colOff>1079500</xdr:colOff>
      <xdr:row>675</xdr:row>
      <xdr:rowOff>1079500</xdr:rowOff>
    </xdr:to>
    <xdr:pic>
      <xdr:nvPicPr>
        <xdr:cNvPr id="1359" name="Рисунок 1358" descr="https://img.divine-light.ru/1/682/001682384_800_800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3851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676</xdr:row>
      <xdr:rowOff>95250</xdr:rowOff>
    </xdr:from>
    <xdr:to>
      <xdr:col>0</xdr:col>
      <xdr:colOff>1047750</xdr:colOff>
      <xdr:row>676</xdr:row>
      <xdr:rowOff>1063625</xdr:rowOff>
    </xdr:to>
    <xdr:pic>
      <xdr:nvPicPr>
        <xdr:cNvPr id="1360" name="Рисунок 1359" descr="https://img.divine-light.ru/1/682/001682386_800_800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5010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677</xdr:row>
      <xdr:rowOff>63500</xdr:rowOff>
    </xdr:from>
    <xdr:to>
      <xdr:col>0</xdr:col>
      <xdr:colOff>1095375</xdr:colOff>
      <xdr:row>677</xdr:row>
      <xdr:rowOff>1095375</xdr:rowOff>
    </xdr:to>
    <xdr:pic>
      <xdr:nvPicPr>
        <xdr:cNvPr id="1361" name="Рисунок 1360" descr="https://img.divine-light.ru/1/682/001682388_800_800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61212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678</xdr:row>
      <xdr:rowOff>95250</xdr:rowOff>
    </xdr:from>
    <xdr:to>
      <xdr:col>0</xdr:col>
      <xdr:colOff>1079500</xdr:colOff>
      <xdr:row>678</xdr:row>
      <xdr:rowOff>1095375</xdr:rowOff>
    </xdr:to>
    <xdr:pic>
      <xdr:nvPicPr>
        <xdr:cNvPr id="1362" name="Рисунок 1361" descr="https://img.divine-light.ru/1/682/001682390_800_800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7296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679</xdr:row>
      <xdr:rowOff>127000</xdr:rowOff>
    </xdr:from>
    <xdr:to>
      <xdr:col>0</xdr:col>
      <xdr:colOff>1047750</xdr:colOff>
      <xdr:row>679</xdr:row>
      <xdr:rowOff>1063625</xdr:rowOff>
    </xdr:to>
    <xdr:pic>
      <xdr:nvPicPr>
        <xdr:cNvPr id="1363" name="Рисунок 1362" descr="https://img.divine-light.ru/1/682/001682392_800_800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8470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680</xdr:row>
      <xdr:rowOff>63500</xdr:rowOff>
    </xdr:from>
    <xdr:to>
      <xdr:col>0</xdr:col>
      <xdr:colOff>1079500</xdr:colOff>
      <xdr:row>680</xdr:row>
      <xdr:rowOff>1047750</xdr:rowOff>
    </xdr:to>
    <xdr:pic>
      <xdr:nvPicPr>
        <xdr:cNvPr id="1364" name="Рисунок 1363" descr="https://img.divine-light.ru/1/682/001682394_800_800.jpg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9550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681</xdr:row>
      <xdr:rowOff>158750</xdr:rowOff>
    </xdr:from>
    <xdr:to>
      <xdr:col>0</xdr:col>
      <xdr:colOff>1016000</xdr:colOff>
      <xdr:row>681</xdr:row>
      <xdr:rowOff>1079500</xdr:rowOff>
    </xdr:to>
    <xdr:pic>
      <xdr:nvPicPr>
        <xdr:cNvPr id="1365" name="Рисунок 1364" descr="https://img.divine-light.ru/1/682/001682396_800_800.jpg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07885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126999</xdr:colOff>
      <xdr:row>682</xdr:row>
      <xdr:rowOff>126999</xdr:rowOff>
    </xdr:from>
    <xdr:to>
      <xdr:col>0</xdr:col>
      <xdr:colOff>1031874</xdr:colOff>
      <xdr:row>682</xdr:row>
      <xdr:rowOff>1031874</xdr:rowOff>
    </xdr:to>
    <xdr:pic>
      <xdr:nvPicPr>
        <xdr:cNvPr id="1366" name="Рисунок 1365" descr="https://img.divine-light.ru/1/682/001682398_800_800.jpg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2189974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683</xdr:row>
      <xdr:rowOff>95250</xdr:rowOff>
    </xdr:from>
    <xdr:to>
      <xdr:col>0</xdr:col>
      <xdr:colOff>1047750</xdr:colOff>
      <xdr:row>683</xdr:row>
      <xdr:rowOff>1047750</xdr:rowOff>
    </xdr:to>
    <xdr:pic>
      <xdr:nvPicPr>
        <xdr:cNvPr id="1367" name="Рисунок 1366" descr="https://img.divine-light.ru/1/682/001682400_800_800.jpg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3011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684</xdr:row>
      <xdr:rowOff>127000</xdr:rowOff>
    </xdr:from>
    <xdr:to>
      <xdr:col>0</xdr:col>
      <xdr:colOff>1031875</xdr:colOff>
      <xdr:row>684</xdr:row>
      <xdr:rowOff>1063625</xdr:rowOff>
    </xdr:to>
    <xdr:pic>
      <xdr:nvPicPr>
        <xdr:cNvPr id="1368" name="Рисунок 1367" descr="https://img.divine-light.ru/1/682/001682402_800_800.jpg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4185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685</xdr:row>
      <xdr:rowOff>79375</xdr:rowOff>
    </xdr:from>
    <xdr:to>
      <xdr:col>0</xdr:col>
      <xdr:colOff>1031875</xdr:colOff>
      <xdr:row>685</xdr:row>
      <xdr:rowOff>1047750</xdr:rowOff>
    </xdr:to>
    <xdr:pic>
      <xdr:nvPicPr>
        <xdr:cNvPr id="1369" name="Рисунок 1368" descr="https://img.divine-light.ru/1/682/001682404_800_800.jpg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25281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686</xdr:row>
      <xdr:rowOff>47625</xdr:rowOff>
    </xdr:from>
    <xdr:to>
      <xdr:col>0</xdr:col>
      <xdr:colOff>1079500</xdr:colOff>
      <xdr:row>686</xdr:row>
      <xdr:rowOff>1047750</xdr:rowOff>
    </xdr:to>
    <xdr:pic>
      <xdr:nvPicPr>
        <xdr:cNvPr id="1370" name="Рисунок 1369" descr="https://img.divine-light.ru/1/682/001682406_800_800.jpg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26392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687</xdr:row>
      <xdr:rowOff>79375</xdr:rowOff>
    </xdr:from>
    <xdr:to>
      <xdr:col>0</xdr:col>
      <xdr:colOff>1095375</xdr:colOff>
      <xdr:row>687</xdr:row>
      <xdr:rowOff>1079500</xdr:rowOff>
    </xdr:to>
    <xdr:pic>
      <xdr:nvPicPr>
        <xdr:cNvPr id="1371" name="Рисунок 1370" descr="https://img.divine-light.ru/1/682/001682408_800_800.jpg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7567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688</xdr:row>
      <xdr:rowOff>111124</xdr:rowOff>
    </xdr:from>
    <xdr:to>
      <xdr:col>0</xdr:col>
      <xdr:colOff>1063625</xdr:colOff>
      <xdr:row>688</xdr:row>
      <xdr:rowOff>1079499</xdr:rowOff>
    </xdr:to>
    <xdr:pic>
      <xdr:nvPicPr>
        <xdr:cNvPr id="1372" name="Рисунок 1371" descr="https://img.divine-light.ru/1/682/001682410_800_800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874187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689</xdr:row>
      <xdr:rowOff>79374</xdr:rowOff>
    </xdr:from>
    <xdr:to>
      <xdr:col>0</xdr:col>
      <xdr:colOff>1063624</xdr:colOff>
      <xdr:row>689</xdr:row>
      <xdr:rowOff>1047749</xdr:rowOff>
    </xdr:to>
    <xdr:pic>
      <xdr:nvPicPr>
        <xdr:cNvPr id="1373" name="Рисунок 1372" descr="https://img.divine-light.ru/1/682/001682412_800_800.jpg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2985312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690</xdr:row>
      <xdr:rowOff>158750</xdr:rowOff>
    </xdr:from>
    <xdr:to>
      <xdr:col>0</xdr:col>
      <xdr:colOff>1047750</xdr:colOff>
      <xdr:row>690</xdr:row>
      <xdr:rowOff>1063625</xdr:rowOff>
    </xdr:to>
    <xdr:pic>
      <xdr:nvPicPr>
        <xdr:cNvPr id="1374" name="Рисунок 1373" descr="https://img.divine-light.ru/1/682/001682414_800_800.jpg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107550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691</xdr:row>
      <xdr:rowOff>79376</xdr:rowOff>
    </xdr:from>
    <xdr:to>
      <xdr:col>0</xdr:col>
      <xdr:colOff>1047751</xdr:colOff>
      <xdr:row>691</xdr:row>
      <xdr:rowOff>1063626</xdr:rowOff>
    </xdr:to>
    <xdr:pic>
      <xdr:nvPicPr>
        <xdr:cNvPr id="1375" name="Рисунок 1374" descr="https://img.divine-light.ru/1/682/001682416_800_800.jpg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32139126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692</xdr:row>
      <xdr:rowOff>111124</xdr:rowOff>
    </xdr:from>
    <xdr:to>
      <xdr:col>0</xdr:col>
      <xdr:colOff>1063624</xdr:colOff>
      <xdr:row>692</xdr:row>
      <xdr:rowOff>1079499</xdr:rowOff>
    </xdr:to>
    <xdr:pic>
      <xdr:nvPicPr>
        <xdr:cNvPr id="1376" name="Рисунок 1375" descr="https://img.divine-light.ru/1/682/001682418_800_800.jpg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3331387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693</xdr:row>
      <xdr:rowOff>111125</xdr:rowOff>
    </xdr:from>
    <xdr:to>
      <xdr:col>0</xdr:col>
      <xdr:colOff>1047750</xdr:colOff>
      <xdr:row>693</xdr:row>
      <xdr:rowOff>1079500</xdr:rowOff>
    </xdr:to>
    <xdr:pic>
      <xdr:nvPicPr>
        <xdr:cNvPr id="1377" name="Рисунок 1376" descr="https://img.divine-light.ru/1/682/001682420_800_800.jpg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344568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694</xdr:row>
      <xdr:rowOff>79376</xdr:rowOff>
    </xdr:from>
    <xdr:to>
      <xdr:col>0</xdr:col>
      <xdr:colOff>1063625</xdr:colOff>
      <xdr:row>694</xdr:row>
      <xdr:rowOff>1063625</xdr:rowOff>
    </xdr:to>
    <xdr:pic>
      <xdr:nvPicPr>
        <xdr:cNvPr id="1378" name="Рисунок 1377" descr="https://img.divine-light.ru/1/682/001682422_800_800.jpg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5568126"/>
          <a:ext cx="98424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695</xdr:row>
      <xdr:rowOff>95250</xdr:rowOff>
    </xdr:from>
    <xdr:to>
      <xdr:col>0</xdr:col>
      <xdr:colOff>1063625</xdr:colOff>
      <xdr:row>695</xdr:row>
      <xdr:rowOff>1016000</xdr:rowOff>
    </xdr:to>
    <xdr:pic>
      <xdr:nvPicPr>
        <xdr:cNvPr id="1379" name="Рисунок 1378" descr="https://img.divine-light.ru/1/682/001682424_800_800.jpg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67270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696</xdr:row>
      <xdr:rowOff>63501</xdr:rowOff>
    </xdr:from>
    <xdr:to>
      <xdr:col>0</xdr:col>
      <xdr:colOff>1095376</xdr:colOff>
      <xdr:row>696</xdr:row>
      <xdr:rowOff>1079501</xdr:rowOff>
    </xdr:to>
    <xdr:pic>
      <xdr:nvPicPr>
        <xdr:cNvPr id="1380" name="Рисунок 1379" descr="https://img.divine-light.ru/1/682/001682426_800_800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78382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697</xdr:row>
      <xdr:rowOff>79375</xdr:rowOff>
    </xdr:from>
    <xdr:to>
      <xdr:col>0</xdr:col>
      <xdr:colOff>1095375</xdr:colOff>
      <xdr:row>697</xdr:row>
      <xdr:rowOff>1079500</xdr:rowOff>
    </xdr:to>
    <xdr:pic>
      <xdr:nvPicPr>
        <xdr:cNvPr id="1381" name="Рисунок 1380" descr="https://img.divine-light.ru/1/682/001682428_800_800.jpg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38997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698</xdr:row>
      <xdr:rowOff>95250</xdr:rowOff>
    </xdr:from>
    <xdr:to>
      <xdr:col>0</xdr:col>
      <xdr:colOff>1095375</xdr:colOff>
      <xdr:row>698</xdr:row>
      <xdr:rowOff>1079500</xdr:rowOff>
    </xdr:to>
    <xdr:pic>
      <xdr:nvPicPr>
        <xdr:cNvPr id="1382" name="Рисунок 1381" descr="https://img.divine-light.ru/1/682/001682430_800_800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0156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699</xdr:row>
      <xdr:rowOff>111125</xdr:rowOff>
    </xdr:from>
    <xdr:to>
      <xdr:col>0</xdr:col>
      <xdr:colOff>1047750</xdr:colOff>
      <xdr:row>699</xdr:row>
      <xdr:rowOff>1031875</xdr:rowOff>
    </xdr:to>
    <xdr:pic>
      <xdr:nvPicPr>
        <xdr:cNvPr id="1383" name="Рисунок 1382" descr="https://img.divine-light.ru/1/682/001682432_800_800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131487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700</xdr:row>
      <xdr:rowOff>47625</xdr:rowOff>
    </xdr:from>
    <xdr:to>
      <xdr:col>0</xdr:col>
      <xdr:colOff>1095375</xdr:colOff>
      <xdr:row>700</xdr:row>
      <xdr:rowOff>1047750</xdr:rowOff>
    </xdr:to>
    <xdr:pic>
      <xdr:nvPicPr>
        <xdr:cNvPr id="1384" name="Рисунок 1383" descr="https://img.divine-light.ru/1/682/001682434_800_800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23943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701</xdr:row>
      <xdr:rowOff>31750</xdr:rowOff>
    </xdr:from>
    <xdr:to>
      <xdr:col>0</xdr:col>
      <xdr:colOff>1111250</xdr:colOff>
      <xdr:row>701</xdr:row>
      <xdr:rowOff>1095375</xdr:rowOff>
    </xdr:to>
    <xdr:pic>
      <xdr:nvPicPr>
        <xdr:cNvPr id="1385" name="Рисунок 1384" descr="https://img.divine-light.ru/1/682/001682436_800_800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3521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702</xdr:row>
      <xdr:rowOff>127000</xdr:rowOff>
    </xdr:from>
    <xdr:to>
      <xdr:col>0</xdr:col>
      <xdr:colOff>1079500</xdr:colOff>
      <xdr:row>702</xdr:row>
      <xdr:rowOff>1079500</xdr:rowOff>
    </xdr:to>
    <xdr:pic>
      <xdr:nvPicPr>
        <xdr:cNvPr id="1386" name="Рисунок 1385" descr="https://img.divine-light.ru/1/682/001682438_800_800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4759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703</xdr:row>
      <xdr:rowOff>79375</xdr:rowOff>
    </xdr:from>
    <xdr:to>
      <xdr:col>0</xdr:col>
      <xdr:colOff>1095375</xdr:colOff>
      <xdr:row>703</xdr:row>
      <xdr:rowOff>1111250</xdr:rowOff>
    </xdr:to>
    <xdr:pic>
      <xdr:nvPicPr>
        <xdr:cNvPr id="1387" name="Рисунок 1386" descr="https://img.divine-light.ru/1/682/001682440_800_800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458551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704</xdr:row>
      <xdr:rowOff>95250</xdr:rowOff>
    </xdr:from>
    <xdr:to>
      <xdr:col>0</xdr:col>
      <xdr:colOff>1079500</xdr:colOff>
      <xdr:row>704</xdr:row>
      <xdr:rowOff>1063625</xdr:rowOff>
    </xdr:to>
    <xdr:pic>
      <xdr:nvPicPr>
        <xdr:cNvPr id="1388" name="Рисунок 1387" descr="https://img.divine-light.ru/1/682/001682442_800_800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7014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705</xdr:row>
      <xdr:rowOff>127000</xdr:rowOff>
    </xdr:from>
    <xdr:to>
      <xdr:col>0</xdr:col>
      <xdr:colOff>1031875</xdr:colOff>
      <xdr:row>705</xdr:row>
      <xdr:rowOff>1063625</xdr:rowOff>
    </xdr:to>
    <xdr:pic>
      <xdr:nvPicPr>
        <xdr:cNvPr id="1389" name="Рисунок 1388" descr="https://img.divine-light.ru/1/682/001682444_800_800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8188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706</xdr:row>
      <xdr:rowOff>127000</xdr:rowOff>
    </xdr:from>
    <xdr:to>
      <xdr:col>0</xdr:col>
      <xdr:colOff>1047750</xdr:colOff>
      <xdr:row>706</xdr:row>
      <xdr:rowOff>1079500</xdr:rowOff>
    </xdr:to>
    <xdr:pic>
      <xdr:nvPicPr>
        <xdr:cNvPr id="1390" name="Рисунок 1389" descr="https://img.divine-light.ru/1/682/001682446_800_800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9331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707</xdr:row>
      <xdr:rowOff>63501</xdr:rowOff>
    </xdr:from>
    <xdr:to>
      <xdr:col>0</xdr:col>
      <xdr:colOff>1079501</xdr:colOff>
      <xdr:row>707</xdr:row>
      <xdr:rowOff>1079501</xdr:rowOff>
    </xdr:to>
    <xdr:pic>
      <xdr:nvPicPr>
        <xdr:cNvPr id="1391" name="Рисунок 1390" descr="https://img.divine-light.ru/1/682/001682448_800_800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504112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708</xdr:row>
      <xdr:rowOff>127000</xdr:rowOff>
    </xdr:from>
    <xdr:to>
      <xdr:col>0</xdr:col>
      <xdr:colOff>1047750</xdr:colOff>
      <xdr:row>708</xdr:row>
      <xdr:rowOff>1063625</xdr:rowOff>
    </xdr:to>
    <xdr:pic>
      <xdr:nvPicPr>
        <xdr:cNvPr id="1392" name="Рисунок 1391" descr="https://img.divine-light.ru/1/682/001682452_800_800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161775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709</xdr:row>
      <xdr:rowOff>158750</xdr:rowOff>
    </xdr:from>
    <xdr:to>
      <xdr:col>0</xdr:col>
      <xdr:colOff>1079500</xdr:colOff>
      <xdr:row>709</xdr:row>
      <xdr:rowOff>1111250</xdr:rowOff>
    </xdr:to>
    <xdr:pic>
      <xdr:nvPicPr>
        <xdr:cNvPr id="1393" name="Рисунок 1392" descr="https://img.divine-light.ru/1/682/001682456_800_800.jpg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52792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710</xdr:row>
      <xdr:rowOff>79375</xdr:rowOff>
    </xdr:from>
    <xdr:to>
      <xdr:col>0</xdr:col>
      <xdr:colOff>1063625</xdr:colOff>
      <xdr:row>710</xdr:row>
      <xdr:rowOff>1063625</xdr:rowOff>
    </xdr:to>
    <xdr:pic>
      <xdr:nvPicPr>
        <xdr:cNvPr id="1394" name="Рисунок 1393" descr="https://img.divine-light.ru/1/682/001682460_800_800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38561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711</xdr:row>
      <xdr:rowOff>79375</xdr:rowOff>
    </xdr:from>
    <xdr:to>
      <xdr:col>0</xdr:col>
      <xdr:colOff>1063625</xdr:colOff>
      <xdr:row>711</xdr:row>
      <xdr:rowOff>1047750</xdr:rowOff>
    </xdr:to>
    <xdr:pic>
      <xdr:nvPicPr>
        <xdr:cNvPr id="1395" name="Рисунок 1394" descr="https://img.divine-light.ru/1/682/001682462_800_800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4999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712</xdr:row>
      <xdr:rowOff>95251</xdr:rowOff>
    </xdr:from>
    <xdr:to>
      <xdr:col>0</xdr:col>
      <xdr:colOff>1079916</xdr:colOff>
      <xdr:row>712</xdr:row>
      <xdr:rowOff>1095375</xdr:rowOff>
    </xdr:to>
    <xdr:pic>
      <xdr:nvPicPr>
        <xdr:cNvPr id="1396" name="Рисунок 1395" descr="https://img.divine-light.ru/1/682/001682464_800_800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6158001"/>
          <a:ext cx="1000541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713</xdr:row>
      <xdr:rowOff>79376</xdr:rowOff>
    </xdr:from>
    <xdr:to>
      <xdr:col>0</xdr:col>
      <xdr:colOff>1079500</xdr:colOff>
      <xdr:row>713</xdr:row>
      <xdr:rowOff>1079084</xdr:rowOff>
    </xdr:to>
    <xdr:pic>
      <xdr:nvPicPr>
        <xdr:cNvPr id="1397" name="Рисунок 1396" descr="https://img.divine-light.ru/1/682/001682466_800_800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7285126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714</xdr:row>
      <xdr:rowOff>79375</xdr:rowOff>
    </xdr:from>
    <xdr:to>
      <xdr:col>0</xdr:col>
      <xdr:colOff>1048154</xdr:colOff>
      <xdr:row>714</xdr:row>
      <xdr:rowOff>1047750</xdr:rowOff>
    </xdr:to>
    <xdr:pic>
      <xdr:nvPicPr>
        <xdr:cNvPr id="1398" name="Рисунок 1397" descr="https://img.divine-light.ru/1/682/001682468_800_800.jpg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8428125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715</xdr:row>
      <xdr:rowOff>95250</xdr:rowOff>
    </xdr:from>
    <xdr:to>
      <xdr:col>0</xdr:col>
      <xdr:colOff>1064419</xdr:colOff>
      <xdr:row>715</xdr:row>
      <xdr:rowOff>1047750</xdr:rowOff>
    </xdr:to>
    <xdr:pic>
      <xdr:nvPicPr>
        <xdr:cNvPr id="1399" name="Рисунок 1398" descr="https://img.divine-light.ru/1/682/001682470_800_800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9587000"/>
          <a:ext cx="95329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716</xdr:row>
      <xdr:rowOff>95250</xdr:rowOff>
    </xdr:from>
    <xdr:to>
      <xdr:col>0</xdr:col>
      <xdr:colOff>1079500</xdr:colOff>
      <xdr:row>716</xdr:row>
      <xdr:rowOff>1078680</xdr:rowOff>
    </xdr:to>
    <xdr:pic>
      <xdr:nvPicPr>
        <xdr:cNvPr id="1400" name="Рисунок 1399" descr="https://img.divine-light.ru/1/682/001682472_800_800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0730000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717</xdr:row>
      <xdr:rowOff>111125</xdr:rowOff>
    </xdr:from>
    <xdr:to>
      <xdr:col>0</xdr:col>
      <xdr:colOff>1064420</xdr:colOff>
      <xdr:row>717</xdr:row>
      <xdr:rowOff>1063625</xdr:rowOff>
    </xdr:to>
    <xdr:pic>
      <xdr:nvPicPr>
        <xdr:cNvPr id="1401" name="Рисунок 1400" descr="https://img.divine-light.ru/1/682/001682476_800_800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1888875"/>
          <a:ext cx="95329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719</xdr:row>
      <xdr:rowOff>63500</xdr:rowOff>
    </xdr:from>
    <xdr:to>
      <xdr:col>0</xdr:col>
      <xdr:colOff>1079917</xdr:colOff>
      <xdr:row>719</xdr:row>
      <xdr:rowOff>1063625</xdr:rowOff>
    </xdr:to>
    <xdr:pic>
      <xdr:nvPicPr>
        <xdr:cNvPr id="1402" name="Рисунок 1401" descr="https://img.divine-light.ru/1/682/001682264_800_800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632858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720</xdr:row>
      <xdr:rowOff>127001</xdr:rowOff>
    </xdr:from>
    <xdr:to>
      <xdr:col>0</xdr:col>
      <xdr:colOff>1079500</xdr:colOff>
      <xdr:row>720</xdr:row>
      <xdr:rowOff>1110841</xdr:rowOff>
    </xdr:to>
    <xdr:pic>
      <xdr:nvPicPr>
        <xdr:cNvPr id="1403" name="Рисунок 1402" descr="https://img.divine-light.ru/1/682/001682268_800_800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44923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721</xdr:row>
      <xdr:rowOff>127001</xdr:rowOff>
    </xdr:from>
    <xdr:to>
      <xdr:col>0</xdr:col>
      <xdr:colOff>1063625</xdr:colOff>
      <xdr:row>721</xdr:row>
      <xdr:rowOff>1094973</xdr:rowOff>
    </xdr:to>
    <xdr:pic>
      <xdr:nvPicPr>
        <xdr:cNvPr id="1404" name="Рисунок 1403" descr="https://img.divine-light.ru/1/682/001682272_800_800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563537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723</xdr:row>
      <xdr:rowOff>111125</xdr:rowOff>
    </xdr:from>
    <xdr:to>
      <xdr:col>0</xdr:col>
      <xdr:colOff>1047750</xdr:colOff>
      <xdr:row>723</xdr:row>
      <xdr:rowOff>1047360</xdr:rowOff>
    </xdr:to>
    <xdr:pic>
      <xdr:nvPicPr>
        <xdr:cNvPr id="1405" name="Рисунок 1404" descr="https://img.divine-light.ru/1/682/001682348_800_800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706412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724</xdr:row>
      <xdr:rowOff>79376</xdr:rowOff>
    </xdr:from>
    <xdr:to>
      <xdr:col>0</xdr:col>
      <xdr:colOff>1079500</xdr:colOff>
      <xdr:row>724</xdr:row>
      <xdr:rowOff>1047347</xdr:rowOff>
    </xdr:to>
    <xdr:pic>
      <xdr:nvPicPr>
        <xdr:cNvPr id="1406" name="Рисунок 1405" descr="https://img.divine-light.ru/1/682/001682350_800_800.jpg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8175376"/>
          <a:ext cx="968375" cy="96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725</xdr:row>
      <xdr:rowOff>47626</xdr:rowOff>
    </xdr:from>
    <xdr:to>
      <xdr:col>0</xdr:col>
      <xdr:colOff>1111250</xdr:colOff>
      <xdr:row>725</xdr:row>
      <xdr:rowOff>1110808</xdr:rowOff>
    </xdr:to>
    <xdr:pic>
      <xdr:nvPicPr>
        <xdr:cNvPr id="1407" name="Рисунок 1406" descr="https://img.divine-light.ru/1/682/001682352_800_800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9286626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726</xdr:row>
      <xdr:rowOff>79375</xdr:rowOff>
    </xdr:from>
    <xdr:to>
      <xdr:col>0</xdr:col>
      <xdr:colOff>1064029</xdr:colOff>
      <xdr:row>726</xdr:row>
      <xdr:rowOff>1047750</xdr:rowOff>
    </xdr:to>
    <xdr:pic>
      <xdr:nvPicPr>
        <xdr:cNvPr id="1408" name="Рисунок 1407" descr="https://img.divine-light.ru/1/682/001682354_800_800.jpg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0461375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727</xdr:row>
      <xdr:rowOff>95251</xdr:rowOff>
    </xdr:from>
    <xdr:to>
      <xdr:col>0</xdr:col>
      <xdr:colOff>1063625</xdr:colOff>
      <xdr:row>727</xdr:row>
      <xdr:rowOff>1063223</xdr:rowOff>
    </xdr:to>
    <xdr:pic>
      <xdr:nvPicPr>
        <xdr:cNvPr id="1409" name="Рисунок 1408" descr="https://img.divine-light.ru/1/682/001682356_800_800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162025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728</xdr:row>
      <xdr:rowOff>111126</xdr:rowOff>
    </xdr:from>
    <xdr:to>
      <xdr:col>0</xdr:col>
      <xdr:colOff>1111250</xdr:colOff>
      <xdr:row>728</xdr:row>
      <xdr:rowOff>1110834</xdr:rowOff>
    </xdr:to>
    <xdr:pic>
      <xdr:nvPicPr>
        <xdr:cNvPr id="1410" name="Рисунок 1409" descr="https://img.divine-light.ru/1/682/001682358_800_800.jpg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2779126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730</xdr:row>
      <xdr:rowOff>111125</xdr:rowOff>
    </xdr:from>
    <xdr:to>
      <xdr:col>0</xdr:col>
      <xdr:colOff>1031875</xdr:colOff>
      <xdr:row>730</xdr:row>
      <xdr:rowOff>1063625</xdr:rowOff>
    </xdr:to>
    <xdr:pic>
      <xdr:nvPicPr>
        <xdr:cNvPr id="1411" name="Рисунок 1410" descr="https://img.divine-light.ru/1/663/001663613_800_800.jpg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74319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731</xdr:row>
      <xdr:rowOff>111124</xdr:rowOff>
    </xdr:from>
    <xdr:to>
      <xdr:col>0</xdr:col>
      <xdr:colOff>1047750</xdr:colOff>
      <xdr:row>731</xdr:row>
      <xdr:rowOff>1047749</xdr:rowOff>
    </xdr:to>
    <xdr:pic>
      <xdr:nvPicPr>
        <xdr:cNvPr id="1412" name="Рисунок 1411" descr="https://img.divine-light.ru/1/663/001663617_800_800.jpg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546199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732</xdr:row>
      <xdr:rowOff>95250</xdr:rowOff>
    </xdr:from>
    <xdr:to>
      <xdr:col>0</xdr:col>
      <xdr:colOff>1063625</xdr:colOff>
      <xdr:row>732</xdr:row>
      <xdr:rowOff>1047750</xdr:rowOff>
    </xdr:to>
    <xdr:pic>
      <xdr:nvPicPr>
        <xdr:cNvPr id="1413" name="Рисунок 1412" descr="https://img.divine-light.ru/1/663/001663622_800_800.jpg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6589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733</xdr:row>
      <xdr:rowOff>63500</xdr:rowOff>
    </xdr:from>
    <xdr:to>
      <xdr:col>0</xdr:col>
      <xdr:colOff>1095375</xdr:colOff>
      <xdr:row>733</xdr:row>
      <xdr:rowOff>1095375</xdr:rowOff>
    </xdr:to>
    <xdr:pic>
      <xdr:nvPicPr>
        <xdr:cNvPr id="1414" name="Рисунок 1413" descr="https://img.divine-light.ru/1/663/001663626_800_800.jpg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77700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734</xdr:row>
      <xdr:rowOff>63500</xdr:rowOff>
    </xdr:from>
    <xdr:to>
      <xdr:col>0</xdr:col>
      <xdr:colOff>1063625</xdr:colOff>
      <xdr:row>734</xdr:row>
      <xdr:rowOff>1016000</xdr:rowOff>
    </xdr:to>
    <xdr:pic>
      <xdr:nvPicPr>
        <xdr:cNvPr id="1415" name="Рисунок 1414" descr="https://img.divine-light.ru/1/663/001663630_800_800.jpg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88433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735</xdr:row>
      <xdr:rowOff>79374</xdr:rowOff>
    </xdr:from>
    <xdr:to>
      <xdr:col>0</xdr:col>
      <xdr:colOff>1079499</xdr:colOff>
      <xdr:row>735</xdr:row>
      <xdr:rowOff>1079499</xdr:rowOff>
    </xdr:to>
    <xdr:pic>
      <xdr:nvPicPr>
        <xdr:cNvPr id="1416" name="Рисунок 1415" descr="https://img.divine-light.ru/1/663/001663634_800_800.jpg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7800022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736</xdr:row>
      <xdr:rowOff>79375</xdr:rowOff>
    </xdr:from>
    <xdr:to>
      <xdr:col>0</xdr:col>
      <xdr:colOff>1095375</xdr:colOff>
      <xdr:row>736</xdr:row>
      <xdr:rowOff>1095375</xdr:rowOff>
    </xdr:to>
    <xdr:pic>
      <xdr:nvPicPr>
        <xdr:cNvPr id="1417" name="Рисунок 1416" descr="https://img.divine-light.ru/1/663/001663638_800_800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1145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737</xdr:row>
      <xdr:rowOff>63500</xdr:rowOff>
    </xdr:from>
    <xdr:to>
      <xdr:col>0</xdr:col>
      <xdr:colOff>1095015</xdr:colOff>
      <xdr:row>737</xdr:row>
      <xdr:rowOff>1095375</xdr:rowOff>
    </xdr:to>
    <xdr:pic>
      <xdr:nvPicPr>
        <xdr:cNvPr id="1418" name="Рисунок 1417" descr="https://img.divine-light.ru/1/663/001663648sq_1920_1920.jpg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82272375"/>
          <a:ext cx="103151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738</xdr:row>
      <xdr:rowOff>111125</xdr:rowOff>
    </xdr:from>
    <xdr:to>
      <xdr:col>0</xdr:col>
      <xdr:colOff>1079500</xdr:colOff>
      <xdr:row>738</xdr:row>
      <xdr:rowOff>1127125</xdr:rowOff>
    </xdr:to>
    <xdr:pic>
      <xdr:nvPicPr>
        <xdr:cNvPr id="1419" name="Рисунок 1418" descr="https://img.divine-light.ru/1/663/001663658_800_800.jpg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3463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739</xdr:row>
      <xdr:rowOff>111125</xdr:rowOff>
    </xdr:from>
    <xdr:to>
      <xdr:col>0</xdr:col>
      <xdr:colOff>1079157</xdr:colOff>
      <xdr:row>739</xdr:row>
      <xdr:rowOff>1095375</xdr:rowOff>
    </xdr:to>
    <xdr:pic>
      <xdr:nvPicPr>
        <xdr:cNvPr id="1420" name="Рисунок 1419" descr="https://img.divine-light.ru/1/663/001663668sq_1920_1920.jpg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784606000"/>
          <a:ext cx="983906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740</xdr:row>
      <xdr:rowOff>95251</xdr:rowOff>
    </xdr:from>
    <xdr:to>
      <xdr:col>0</xdr:col>
      <xdr:colOff>1079500</xdr:colOff>
      <xdr:row>740</xdr:row>
      <xdr:rowOff>1079911</xdr:rowOff>
    </xdr:to>
    <xdr:pic>
      <xdr:nvPicPr>
        <xdr:cNvPr id="1421" name="Рисунок 1420" descr="https://img.divine-light.ru/1/663/001663678_800_800.jpg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8573312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741</xdr:row>
      <xdr:rowOff>15875</xdr:rowOff>
    </xdr:from>
    <xdr:to>
      <xdr:col>0</xdr:col>
      <xdr:colOff>1127125</xdr:colOff>
      <xdr:row>741</xdr:row>
      <xdr:rowOff>1079500</xdr:rowOff>
    </xdr:to>
    <xdr:pic>
      <xdr:nvPicPr>
        <xdr:cNvPr id="1422" name="Рисунок 1421" descr="https://img.divine-light.ru/1/663/001663688_800_800.jpg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6796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742</xdr:row>
      <xdr:rowOff>95250</xdr:rowOff>
    </xdr:from>
    <xdr:to>
      <xdr:col>0</xdr:col>
      <xdr:colOff>1079500</xdr:colOff>
      <xdr:row>742</xdr:row>
      <xdr:rowOff>1063625</xdr:rowOff>
    </xdr:to>
    <xdr:pic>
      <xdr:nvPicPr>
        <xdr:cNvPr id="1423" name="Рисунок 1422" descr="https://img.divine-light.ru/1/663/001663698_800_800.jpg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88019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743</xdr:row>
      <xdr:rowOff>111125</xdr:rowOff>
    </xdr:from>
    <xdr:to>
      <xdr:col>0</xdr:col>
      <xdr:colOff>1063625</xdr:colOff>
      <xdr:row>743</xdr:row>
      <xdr:rowOff>1095375</xdr:rowOff>
    </xdr:to>
    <xdr:pic>
      <xdr:nvPicPr>
        <xdr:cNvPr id="1424" name="Рисунок 1423" descr="https://img.divine-light.ru/1/663/001663708_800_800.jpg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91780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744</xdr:row>
      <xdr:rowOff>47625</xdr:rowOff>
    </xdr:from>
    <xdr:to>
      <xdr:col>0</xdr:col>
      <xdr:colOff>1111250</xdr:colOff>
      <xdr:row>744</xdr:row>
      <xdr:rowOff>1111250</xdr:rowOff>
    </xdr:to>
    <xdr:pic>
      <xdr:nvPicPr>
        <xdr:cNvPr id="1425" name="Рисунок 1424" descr="https://img.divine-light.ru/1/663/001663718_800_800.jpg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02575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745</xdr:row>
      <xdr:rowOff>15876</xdr:rowOff>
    </xdr:from>
    <xdr:to>
      <xdr:col>0</xdr:col>
      <xdr:colOff>1127125</xdr:colOff>
      <xdr:row>745</xdr:row>
      <xdr:rowOff>1094926</xdr:rowOff>
    </xdr:to>
    <xdr:pic>
      <xdr:nvPicPr>
        <xdr:cNvPr id="1426" name="Рисунок 1425" descr="https://img.divine-light.ru/1/663/001663728_800_800.jpg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1368751"/>
          <a:ext cx="1079500" cy="107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826</xdr:row>
      <xdr:rowOff>95250</xdr:rowOff>
    </xdr:from>
    <xdr:to>
      <xdr:col>0</xdr:col>
      <xdr:colOff>1079500</xdr:colOff>
      <xdr:row>826</xdr:row>
      <xdr:rowOff>1064029</xdr:rowOff>
    </xdr:to>
    <xdr:pic>
      <xdr:nvPicPr>
        <xdr:cNvPr id="1427" name="Рисунок 1426" descr="https://img.divine-light.ru/1/690/001690556_800_800.jpg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0886625"/>
          <a:ext cx="968375" cy="96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827</xdr:row>
      <xdr:rowOff>95251</xdr:rowOff>
    </xdr:from>
    <xdr:to>
      <xdr:col>0</xdr:col>
      <xdr:colOff>1095375</xdr:colOff>
      <xdr:row>827</xdr:row>
      <xdr:rowOff>1095793</xdr:rowOff>
    </xdr:to>
    <xdr:pic>
      <xdr:nvPicPr>
        <xdr:cNvPr id="1428" name="Рисунок 1427" descr="https://img.divine-light.ru/1/690/001690558_800_800.jpg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72029626"/>
          <a:ext cx="1000125" cy="1000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828</xdr:row>
      <xdr:rowOff>127001</xdr:rowOff>
    </xdr:from>
    <xdr:to>
      <xdr:col>0</xdr:col>
      <xdr:colOff>1063227</xdr:colOff>
      <xdr:row>828</xdr:row>
      <xdr:rowOff>1079500</xdr:rowOff>
    </xdr:to>
    <xdr:pic>
      <xdr:nvPicPr>
        <xdr:cNvPr id="1429" name="Рисунок 1428" descr="https://img.divine-light.ru/1/690/001690560_800_800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3204376"/>
          <a:ext cx="952102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1002</xdr:row>
      <xdr:rowOff>95250</xdr:rowOff>
    </xdr:from>
    <xdr:to>
      <xdr:col>0</xdr:col>
      <xdr:colOff>1047750</xdr:colOff>
      <xdr:row>1002</xdr:row>
      <xdr:rowOff>1031875</xdr:rowOff>
    </xdr:to>
    <xdr:pic>
      <xdr:nvPicPr>
        <xdr:cNvPr id="1430" name="Рисунок 1429" descr="https://img.divine-light.ru/1/667/001667770_800_800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635773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1090</xdr:row>
      <xdr:rowOff>111125</xdr:rowOff>
    </xdr:from>
    <xdr:to>
      <xdr:col>0</xdr:col>
      <xdr:colOff>1063625</xdr:colOff>
      <xdr:row>1090</xdr:row>
      <xdr:rowOff>1079500</xdr:rowOff>
    </xdr:to>
    <xdr:pic>
      <xdr:nvPicPr>
        <xdr:cNvPr id="1431" name="Рисунок 1430" descr="https://img.divine-light.ru/1/688/001688225_800_800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1970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1091</xdr:row>
      <xdr:rowOff>95251</xdr:rowOff>
    </xdr:from>
    <xdr:to>
      <xdr:col>0</xdr:col>
      <xdr:colOff>1063626</xdr:colOff>
      <xdr:row>1091</xdr:row>
      <xdr:rowOff>1111251</xdr:rowOff>
    </xdr:to>
    <xdr:pic>
      <xdr:nvPicPr>
        <xdr:cNvPr id="1432" name="Рисунок 1431" descr="https://img.divine-light.ru/1/688/001688228_800_800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630977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1092</xdr:row>
      <xdr:rowOff>111125</xdr:rowOff>
    </xdr:from>
    <xdr:to>
      <xdr:col>0</xdr:col>
      <xdr:colOff>1080334</xdr:colOff>
      <xdr:row>1092</xdr:row>
      <xdr:rowOff>1111250</xdr:rowOff>
    </xdr:to>
    <xdr:pic>
      <xdr:nvPicPr>
        <xdr:cNvPr id="1433" name="Рисунок 1432" descr="https://img.divine-light.ru/1/688/001688231_800_800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64256625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1093</xdr:row>
      <xdr:rowOff>95251</xdr:rowOff>
    </xdr:from>
    <xdr:to>
      <xdr:col>0</xdr:col>
      <xdr:colOff>1096248</xdr:colOff>
      <xdr:row>1094</xdr:row>
      <xdr:rowOff>1</xdr:rowOff>
    </xdr:to>
    <xdr:pic>
      <xdr:nvPicPr>
        <xdr:cNvPr id="1434" name="Рисунок 1433" descr="https://img.divine-light.ru/1/688/001688234_800_800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5383751"/>
          <a:ext cx="1048623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1094</xdr:row>
      <xdr:rowOff>111125</xdr:rowOff>
    </xdr:from>
    <xdr:to>
      <xdr:col>0</xdr:col>
      <xdr:colOff>1080308</xdr:colOff>
      <xdr:row>1094</xdr:row>
      <xdr:rowOff>1079500</xdr:rowOff>
    </xdr:to>
    <xdr:pic>
      <xdr:nvPicPr>
        <xdr:cNvPr id="1435" name="Рисунок 1434" descr="https://img.divine-light.ru/1/688/001688237_800_800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166542625"/>
          <a:ext cx="969183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1095</xdr:row>
      <xdr:rowOff>111126</xdr:rowOff>
    </xdr:from>
    <xdr:to>
      <xdr:col>0</xdr:col>
      <xdr:colOff>1063626</xdr:colOff>
      <xdr:row>1095</xdr:row>
      <xdr:rowOff>1094556</xdr:rowOff>
    </xdr:to>
    <xdr:pic>
      <xdr:nvPicPr>
        <xdr:cNvPr id="1436" name="Рисунок 1435" descr="https://img.divine-light.ru/1/688/001688240_800_800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167685626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1096</xdr:row>
      <xdr:rowOff>111125</xdr:rowOff>
    </xdr:from>
    <xdr:to>
      <xdr:col>0</xdr:col>
      <xdr:colOff>1080347</xdr:colOff>
      <xdr:row>1096</xdr:row>
      <xdr:rowOff>1127125</xdr:rowOff>
    </xdr:to>
    <xdr:pic>
      <xdr:nvPicPr>
        <xdr:cNvPr id="1437" name="Рисунок 1436" descr="https://img.divine-light.ru/1/688/001688243_800_800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168828625"/>
          <a:ext cx="1016847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1097</xdr:row>
      <xdr:rowOff>79321</xdr:rowOff>
    </xdr:from>
    <xdr:to>
      <xdr:col>0</xdr:col>
      <xdr:colOff>1079500</xdr:colOff>
      <xdr:row>1097</xdr:row>
      <xdr:rowOff>1110336</xdr:rowOff>
    </xdr:to>
    <xdr:pic>
      <xdr:nvPicPr>
        <xdr:cNvPr id="1438" name="Рисунок 1437" descr="https://img.divine-light.ru/1/688/001688246_800_800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9939821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49393</xdr:colOff>
      <xdr:row>41</xdr:row>
      <xdr:rowOff>22177</xdr:rowOff>
    </xdr:from>
    <xdr:to>
      <xdr:col>0</xdr:col>
      <xdr:colOff>1129393</xdr:colOff>
      <xdr:row>41</xdr:row>
      <xdr:rowOff>1102177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2551BC-AF20-4C57-93BB-F9174C9EC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3" y="4378002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198</xdr:row>
      <xdr:rowOff>43540</xdr:rowOff>
    </xdr:from>
    <xdr:to>
      <xdr:col>0</xdr:col>
      <xdr:colOff>1115785</xdr:colOff>
      <xdr:row>198</xdr:row>
      <xdr:rowOff>1132111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8D1644C-B023-45F3-959A-2DC73FEED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09441140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199</xdr:row>
      <xdr:rowOff>40822</xdr:rowOff>
    </xdr:from>
    <xdr:to>
      <xdr:col>0</xdr:col>
      <xdr:colOff>1120821</xdr:colOff>
      <xdr:row>199</xdr:row>
      <xdr:rowOff>1120822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DE0B486-656C-4EDC-B1A3-AC24F6DF3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105814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200</xdr:row>
      <xdr:rowOff>27215</xdr:rowOff>
    </xdr:from>
    <xdr:to>
      <xdr:col>0</xdr:col>
      <xdr:colOff>1120821</xdr:colOff>
      <xdr:row>200</xdr:row>
      <xdr:rowOff>1107215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7E3AEE1-483F-4440-8FE1-65ECA2562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2117108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204</xdr:row>
      <xdr:rowOff>54428</xdr:rowOff>
    </xdr:from>
    <xdr:to>
      <xdr:col>0</xdr:col>
      <xdr:colOff>1080000</xdr:colOff>
      <xdr:row>204</xdr:row>
      <xdr:rowOff>1134428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300574F-7051-4AF2-A17F-B18FCBCF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5099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205</xdr:row>
      <xdr:rowOff>13608</xdr:rowOff>
    </xdr:from>
    <xdr:to>
      <xdr:col>0</xdr:col>
      <xdr:colOff>1080000</xdr:colOff>
      <xdr:row>205</xdr:row>
      <xdr:rowOff>1093608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00A682B-9290-4351-98B6-9572DF66F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61210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206</xdr:row>
      <xdr:rowOff>40821</xdr:rowOff>
    </xdr:from>
    <xdr:to>
      <xdr:col>0</xdr:col>
      <xdr:colOff>1107214</xdr:colOff>
      <xdr:row>206</xdr:row>
      <xdr:rowOff>1120821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81DDA28-8544-46F0-AE15-83EA61035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1778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40821</xdr:rowOff>
    </xdr:from>
    <xdr:to>
      <xdr:col>0</xdr:col>
      <xdr:colOff>1080000</xdr:colOff>
      <xdr:row>207</xdr:row>
      <xdr:rowOff>1120821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1DCE3B8-320A-421C-93D2-642F33E0E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925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208</xdr:row>
      <xdr:rowOff>20411</xdr:rowOff>
    </xdr:from>
    <xdr:to>
      <xdr:col>0</xdr:col>
      <xdr:colOff>1080000</xdr:colOff>
      <xdr:row>208</xdr:row>
      <xdr:rowOff>1100411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DA00FD5-2874-40FC-B8C9-6F9942364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0479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209</xdr:row>
      <xdr:rowOff>51707</xdr:rowOff>
    </xdr:from>
    <xdr:to>
      <xdr:col>0</xdr:col>
      <xdr:colOff>1080000</xdr:colOff>
      <xdr:row>209</xdr:row>
      <xdr:rowOff>1131707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4F15B36-27A2-4D5E-909E-207F4C33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2222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210</xdr:row>
      <xdr:rowOff>40822</xdr:rowOff>
    </xdr:from>
    <xdr:to>
      <xdr:col>0</xdr:col>
      <xdr:colOff>1080000</xdr:colOff>
      <xdr:row>210</xdr:row>
      <xdr:rowOff>1120822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6C52FAE-1092-4D87-96E0-286B34C6D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23543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40822</xdr:rowOff>
    </xdr:from>
    <xdr:to>
      <xdr:col>0</xdr:col>
      <xdr:colOff>1080000</xdr:colOff>
      <xdr:row>211</xdr:row>
      <xdr:rowOff>1120822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361B1B5-C8F7-40C8-BE8D-D171012A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34973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212</xdr:row>
      <xdr:rowOff>13607</xdr:rowOff>
    </xdr:from>
    <xdr:to>
      <xdr:col>0</xdr:col>
      <xdr:colOff>1116000</xdr:colOff>
      <xdr:row>212</xdr:row>
      <xdr:rowOff>1129607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822B14C-E61A-445A-940F-433017D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613107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213</xdr:row>
      <xdr:rowOff>27214</xdr:rowOff>
    </xdr:from>
    <xdr:to>
      <xdr:col>0</xdr:col>
      <xdr:colOff>1116000</xdr:colOff>
      <xdr:row>214</xdr:row>
      <xdr:rowOff>214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AF9AE84-2DC2-4B93-8092-60FE01C58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57697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214</xdr:row>
      <xdr:rowOff>27214</xdr:rowOff>
    </xdr:from>
    <xdr:to>
      <xdr:col>0</xdr:col>
      <xdr:colOff>1116000</xdr:colOff>
      <xdr:row>215</xdr:row>
      <xdr:rowOff>214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04C8143-E060-4FAB-BEEC-184600006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26912714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215</xdr:row>
      <xdr:rowOff>40821</xdr:rowOff>
    </xdr:from>
    <xdr:to>
      <xdr:col>0</xdr:col>
      <xdr:colOff>1093607</xdr:colOff>
      <xdr:row>215</xdr:row>
      <xdr:rowOff>1120821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B3E940F-061F-4763-9885-53D5DE102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28069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222</xdr:row>
      <xdr:rowOff>40822</xdr:rowOff>
    </xdr:from>
    <xdr:to>
      <xdr:col>0</xdr:col>
      <xdr:colOff>1093607</xdr:colOff>
      <xdr:row>222</xdr:row>
      <xdr:rowOff>1120822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DDEE695-CC79-42F9-85A9-ABB11617C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354130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223</xdr:row>
      <xdr:rowOff>27215</xdr:rowOff>
    </xdr:from>
    <xdr:to>
      <xdr:col>0</xdr:col>
      <xdr:colOff>1120822</xdr:colOff>
      <xdr:row>223</xdr:row>
      <xdr:rowOff>1107215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59D46F9-B350-4338-9483-D3813426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365424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149678</xdr:colOff>
      <xdr:row>224</xdr:row>
      <xdr:rowOff>40821</xdr:rowOff>
    </xdr:from>
    <xdr:to>
      <xdr:col>0</xdr:col>
      <xdr:colOff>1061357</xdr:colOff>
      <xdr:row>224</xdr:row>
      <xdr:rowOff>1120821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BD21761-88F2-449F-9BBE-BD6331D9F2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2" r="14011"/>
        <a:stretch/>
      </xdr:blipFill>
      <xdr:spPr>
        <a:xfrm>
          <a:off x="149678" y="237699096"/>
          <a:ext cx="91167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225</xdr:row>
      <xdr:rowOff>40821</xdr:rowOff>
    </xdr:from>
    <xdr:to>
      <xdr:col>0</xdr:col>
      <xdr:colOff>1134429</xdr:colOff>
      <xdr:row>225</xdr:row>
      <xdr:rowOff>1120821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52EBE52-9DC0-471D-B4BA-C4917397B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238842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226</xdr:row>
      <xdr:rowOff>68035</xdr:rowOff>
    </xdr:from>
    <xdr:to>
      <xdr:col>0</xdr:col>
      <xdr:colOff>1080000</xdr:colOff>
      <xdr:row>227</xdr:row>
      <xdr:rowOff>5035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31E506AC-E69A-4628-A778-3AAF7584D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01231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27213</xdr:colOff>
      <xdr:row>227</xdr:row>
      <xdr:rowOff>27213</xdr:rowOff>
    </xdr:from>
    <xdr:to>
      <xdr:col>0</xdr:col>
      <xdr:colOff>1107213</xdr:colOff>
      <xdr:row>227</xdr:row>
      <xdr:rowOff>1107213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66C96DB-E76C-4E83-9F6A-C51B7BA4D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2411144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228</xdr:row>
      <xdr:rowOff>54428</xdr:rowOff>
    </xdr:from>
    <xdr:to>
      <xdr:col>0</xdr:col>
      <xdr:colOff>1093606</xdr:colOff>
      <xdr:row>228</xdr:row>
      <xdr:rowOff>1134428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CBE41D3-6F35-4FE1-8ACB-1F10C0EA7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242284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229</xdr:row>
      <xdr:rowOff>40822</xdr:rowOff>
    </xdr:from>
    <xdr:to>
      <xdr:col>0</xdr:col>
      <xdr:colOff>1134428</xdr:colOff>
      <xdr:row>229</xdr:row>
      <xdr:rowOff>1120822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78362D9-A621-45CC-9D63-9F1A3EE63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2434140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230</xdr:row>
      <xdr:rowOff>27214</xdr:rowOff>
    </xdr:from>
    <xdr:to>
      <xdr:col>0</xdr:col>
      <xdr:colOff>1107214</xdr:colOff>
      <xdr:row>230</xdr:row>
      <xdr:rowOff>1107214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1C69089-8EDE-4E3B-AC89-8169EC9E9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45434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231</xdr:row>
      <xdr:rowOff>40821</xdr:rowOff>
    </xdr:from>
    <xdr:to>
      <xdr:col>0</xdr:col>
      <xdr:colOff>1093607</xdr:colOff>
      <xdr:row>231</xdr:row>
      <xdr:rowOff>1120821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785BD5E-E272-4D9F-A741-3602619CF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245700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232</xdr:row>
      <xdr:rowOff>54428</xdr:rowOff>
    </xdr:from>
    <xdr:to>
      <xdr:col>0</xdr:col>
      <xdr:colOff>1107214</xdr:colOff>
      <xdr:row>232</xdr:row>
      <xdr:rowOff>1134428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FE79391-02C3-485E-A37E-B7BDB262D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246856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233</xdr:row>
      <xdr:rowOff>54428</xdr:rowOff>
    </xdr:from>
    <xdr:to>
      <xdr:col>0</xdr:col>
      <xdr:colOff>1080000</xdr:colOff>
      <xdr:row>233</xdr:row>
      <xdr:rowOff>1134428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99E6AE8-9026-4920-BF19-5A4018C66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7999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30" name="Picture 593">
          <a:extLst>
            <a:ext uri="{FF2B5EF4-FFF2-40B4-BE49-F238E27FC236}">
              <a16:creationId xmlns:a16="http://schemas.microsoft.com/office/drawing/2014/main" id="{FB240F8D-F077-4A28-A885-6EAD9DA2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869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31" name="Picture 595">
          <a:extLst>
            <a:ext uri="{FF2B5EF4-FFF2-40B4-BE49-F238E27FC236}">
              <a16:creationId xmlns:a16="http://schemas.microsoft.com/office/drawing/2014/main" id="{089EBBB4-3FA9-4E26-B4D6-05A96DE2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012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32" name="Picture 596">
          <a:extLst>
            <a:ext uri="{FF2B5EF4-FFF2-40B4-BE49-F238E27FC236}">
              <a16:creationId xmlns:a16="http://schemas.microsoft.com/office/drawing/2014/main" id="{A11D1398-C66D-4511-B7A7-CB582494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1555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33" name="Picture 687">
          <a:extLst>
            <a:ext uri="{FF2B5EF4-FFF2-40B4-BE49-F238E27FC236}">
              <a16:creationId xmlns:a16="http://schemas.microsoft.com/office/drawing/2014/main" id="{619111A3-E95D-457A-B744-2B1493A8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17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34" name="Picture 688">
          <a:extLst>
            <a:ext uri="{FF2B5EF4-FFF2-40B4-BE49-F238E27FC236}">
              <a16:creationId xmlns:a16="http://schemas.microsoft.com/office/drawing/2014/main" id="{1CFB51D6-2638-4071-BB55-AD76BEAE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860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35" name="Picture 689">
          <a:extLst>
            <a:ext uri="{FF2B5EF4-FFF2-40B4-BE49-F238E27FC236}">
              <a16:creationId xmlns:a16="http://schemas.microsoft.com/office/drawing/2014/main" id="{221C63D7-DF31-45DD-A587-57FE724C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003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36" name="Picture 690">
          <a:extLst>
            <a:ext uri="{FF2B5EF4-FFF2-40B4-BE49-F238E27FC236}">
              <a16:creationId xmlns:a16="http://schemas.microsoft.com/office/drawing/2014/main" id="{25FB0E43-09F3-46CC-A059-772B51D4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14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37" name="Picture 691">
          <a:extLst>
            <a:ext uri="{FF2B5EF4-FFF2-40B4-BE49-F238E27FC236}">
              <a16:creationId xmlns:a16="http://schemas.microsoft.com/office/drawing/2014/main" id="{A3A17A6E-15FA-4B6C-A709-75131901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289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38" name="Picture 692">
          <a:extLst>
            <a:ext uri="{FF2B5EF4-FFF2-40B4-BE49-F238E27FC236}">
              <a16:creationId xmlns:a16="http://schemas.microsoft.com/office/drawing/2014/main" id="{736234A6-0DD0-4709-A407-B9C33C76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432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39" name="Picture 693">
          <a:extLst>
            <a:ext uri="{FF2B5EF4-FFF2-40B4-BE49-F238E27FC236}">
              <a16:creationId xmlns:a16="http://schemas.microsoft.com/office/drawing/2014/main" id="{F7E3A1E3-28D5-43B0-AC09-396ED562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575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40" name="Picture 699">
          <a:extLst>
            <a:ext uri="{FF2B5EF4-FFF2-40B4-BE49-F238E27FC236}">
              <a16:creationId xmlns:a16="http://schemas.microsoft.com/office/drawing/2014/main" id="{33EFFA09-0F09-4EE5-B82F-D3B88A24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433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41" name="Picture 700">
          <a:extLst>
            <a:ext uri="{FF2B5EF4-FFF2-40B4-BE49-F238E27FC236}">
              <a16:creationId xmlns:a16="http://schemas.microsoft.com/office/drawing/2014/main" id="{CD857270-24AA-4756-8938-D58A4070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7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42" name="Picture 705">
          <a:extLst>
            <a:ext uri="{FF2B5EF4-FFF2-40B4-BE49-F238E27FC236}">
              <a16:creationId xmlns:a16="http://schemas.microsoft.com/office/drawing/2014/main" id="{0C7A8E03-E73F-4F31-A871-57B9FA7E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005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43" name="Picture 706">
          <a:extLst>
            <a:ext uri="{FF2B5EF4-FFF2-40B4-BE49-F238E27FC236}">
              <a16:creationId xmlns:a16="http://schemas.microsoft.com/office/drawing/2014/main" id="{F12153BC-C07F-40E8-ABA4-84E5C740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148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44" name="Picture 707">
          <a:extLst>
            <a:ext uri="{FF2B5EF4-FFF2-40B4-BE49-F238E27FC236}">
              <a16:creationId xmlns:a16="http://schemas.microsoft.com/office/drawing/2014/main" id="{28ED1C89-8C1E-4635-A315-CF127F80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91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45" name="Picture 708">
          <a:extLst>
            <a:ext uri="{FF2B5EF4-FFF2-40B4-BE49-F238E27FC236}">
              <a16:creationId xmlns:a16="http://schemas.microsoft.com/office/drawing/2014/main" id="{388A233B-CE7E-47FF-99E5-B58C2239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434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76200</xdr:rowOff>
    </xdr:from>
    <xdr:to>
      <xdr:col>0</xdr:col>
      <xdr:colOff>803892</xdr:colOff>
      <xdr:row>248</xdr:row>
      <xdr:rowOff>704850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31C6FA7-D0A2-47E3-AE74-E49998745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263794875"/>
          <a:ext cx="803892" cy="6286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33293</xdr:colOff>
      <xdr:row>1159</xdr:row>
      <xdr:rowOff>79375</xdr:rowOff>
    </xdr:from>
    <xdr:to>
      <xdr:col>0</xdr:col>
      <xdr:colOff>1079500</xdr:colOff>
      <xdr:row>1159</xdr:row>
      <xdr:rowOff>1111250</xdr:rowOff>
    </xdr:to>
    <xdr:pic>
      <xdr:nvPicPr>
        <xdr:cNvPr id="47" name="Picture 720">
          <a:extLst>
            <a:ext uri="{FF2B5EF4-FFF2-40B4-BE49-F238E27FC236}">
              <a16:creationId xmlns:a16="http://schemas.microsoft.com/office/drawing/2014/main" id="{72C4BECD-BDA6-43CF-82EF-65401484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3" y="123564332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48" name="Picture 722">
          <a:extLst>
            <a:ext uri="{FF2B5EF4-FFF2-40B4-BE49-F238E27FC236}">
              <a16:creationId xmlns:a16="http://schemas.microsoft.com/office/drawing/2014/main" id="{728EC7CD-9EB4-4CCA-A731-977D6107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006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49" name="Picture 723">
          <a:extLst>
            <a:ext uri="{FF2B5EF4-FFF2-40B4-BE49-F238E27FC236}">
              <a16:creationId xmlns:a16="http://schemas.microsoft.com/office/drawing/2014/main" id="{F2204B56-742C-4852-A4BA-8C806105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1496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266</xdr:row>
      <xdr:rowOff>25853</xdr:rowOff>
    </xdr:from>
    <xdr:to>
      <xdr:col>0</xdr:col>
      <xdr:colOff>1076059</xdr:colOff>
      <xdr:row>266</xdr:row>
      <xdr:rowOff>1105853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28717E86-7545-4AF1-9D6D-C9A27C194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84318528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267</xdr:row>
      <xdr:rowOff>43544</xdr:rowOff>
    </xdr:from>
    <xdr:to>
      <xdr:col>0</xdr:col>
      <xdr:colOff>1093608</xdr:colOff>
      <xdr:row>267</xdr:row>
      <xdr:rowOff>1123544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FF120DAA-FAAE-4FDA-89E7-10CED23D9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608" y="28547921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268</xdr:row>
      <xdr:rowOff>24493</xdr:rowOff>
    </xdr:from>
    <xdr:to>
      <xdr:col>0</xdr:col>
      <xdr:colOff>1080000</xdr:colOff>
      <xdr:row>268</xdr:row>
      <xdr:rowOff>1104493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B428219-1C17-48B2-8120-02EFAB507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28660316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269</xdr:row>
      <xdr:rowOff>40821</xdr:rowOff>
    </xdr:from>
    <xdr:to>
      <xdr:col>0</xdr:col>
      <xdr:colOff>1076059</xdr:colOff>
      <xdr:row>269</xdr:row>
      <xdr:rowOff>1120821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B8E990F3-16E3-4D1D-8C0A-139FA3FF8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287762496"/>
          <a:ext cx="1076059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270</xdr:row>
      <xdr:rowOff>34018</xdr:rowOff>
    </xdr:from>
    <xdr:to>
      <xdr:col>0</xdr:col>
      <xdr:colOff>1093607</xdr:colOff>
      <xdr:row>270</xdr:row>
      <xdr:rowOff>1114018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6561EC9C-E959-4CBE-9C38-9F3DD813C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607" y="2888986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271</xdr:row>
      <xdr:rowOff>29935</xdr:rowOff>
    </xdr:from>
    <xdr:to>
      <xdr:col>0</xdr:col>
      <xdr:colOff>1148036</xdr:colOff>
      <xdr:row>271</xdr:row>
      <xdr:rowOff>1109935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24315514-8AB8-40C2-A031-B8523DC71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8036" y="29003761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272</xdr:row>
      <xdr:rowOff>340181</xdr:rowOff>
    </xdr:from>
    <xdr:to>
      <xdr:col>0</xdr:col>
      <xdr:colOff>1080000</xdr:colOff>
      <xdr:row>272</xdr:row>
      <xdr:rowOff>981060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D7361213-3CB5-4678-962B-BFA75A2A6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91490856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273</xdr:row>
      <xdr:rowOff>258536</xdr:rowOff>
    </xdr:from>
    <xdr:to>
      <xdr:col>0</xdr:col>
      <xdr:colOff>1080000</xdr:colOff>
      <xdr:row>273</xdr:row>
      <xdr:rowOff>1014141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218FE509-BF28-46C6-B290-57C31A94B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92552211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274865</xdr:rowOff>
    </xdr:from>
    <xdr:to>
      <xdr:col>0</xdr:col>
      <xdr:colOff>1080000</xdr:colOff>
      <xdr:row>274</xdr:row>
      <xdr:rowOff>915744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EC1B05E0-CEA7-44A1-86F0-89A10159B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93711540"/>
          <a:ext cx="1080000" cy="6408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275</xdr:row>
      <xdr:rowOff>321129</xdr:rowOff>
    </xdr:from>
    <xdr:to>
      <xdr:col>0</xdr:col>
      <xdr:colOff>1080000</xdr:colOff>
      <xdr:row>275</xdr:row>
      <xdr:rowOff>1076734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13DE3F9-2968-4E36-BD54-60B8593D9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94900804"/>
          <a:ext cx="1080000" cy="75560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44903</xdr:colOff>
      <xdr:row>276</xdr:row>
      <xdr:rowOff>58513</xdr:rowOff>
    </xdr:from>
    <xdr:to>
      <xdr:col>0</xdr:col>
      <xdr:colOff>1124903</xdr:colOff>
      <xdr:row>276</xdr:row>
      <xdr:rowOff>1138513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4288211B-CEDB-41DA-B001-B68E6012E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" y="29578118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280</xdr:row>
      <xdr:rowOff>34016</xdr:rowOff>
    </xdr:from>
    <xdr:to>
      <xdr:col>0</xdr:col>
      <xdr:colOff>1080000</xdr:colOff>
      <xdr:row>280</xdr:row>
      <xdr:rowOff>1114016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103EBCA-89E1-48DA-BFA8-C1A7FDA40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32869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29936</xdr:colOff>
      <xdr:row>281</xdr:row>
      <xdr:rowOff>53068</xdr:rowOff>
    </xdr:from>
    <xdr:to>
      <xdr:col>0</xdr:col>
      <xdr:colOff>1109936</xdr:colOff>
      <xdr:row>281</xdr:row>
      <xdr:rowOff>1133068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FF1FE09-C82D-4B96-996F-EA6BE2965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6" y="3014907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282</xdr:row>
      <xdr:rowOff>38100</xdr:rowOff>
    </xdr:from>
    <xdr:to>
      <xdr:col>0</xdr:col>
      <xdr:colOff>1080000</xdr:colOff>
      <xdr:row>282</xdr:row>
      <xdr:rowOff>1118100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FB49A5F8-2478-42DB-B5B2-78ACB36BF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6187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283</xdr:row>
      <xdr:rowOff>25854</xdr:rowOff>
    </xdr:from>
    <xdr:to>
      <xdr:col>0</xdr:col>
      <xdr:colOff>1080000</xdr:colOff>
      <xdr:row>283</xdr:row>
      <xdr:rowOff>1105854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918924D7-6CEE-49F1-9671-203F30A1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74952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69397</xdr:colOff>
      <xdr:row>284</xdr:row>
      <xdr:rowOff>47625</xdr:rowOff>
    </xdr:from>
    <xdr:to>
      <xdr:col>0</xdr:col>
      <xdr:colOff>1121018</xdr:colOff>
      <xdr:row>284</xdr:row>
      <xdr:rowOff>1091625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4CEB9F70-4C34-4989-8ACC-67B6F75B0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9397" y="304914300"/>
          <a:ext cx="1051621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48986</xdr:colOff>
      <xdr:row>285</xdr:row>
      <xdr:rowOff>42283</xdr:rowOff>
    </xdr:from>
    <xdr:to>
      <xdr:col>0</xdr:col>
      <xdr:colOff>1085475</xdr:colOff>
      <xdr:row>285</xdr:row>
      <xdr:rowOff>1086283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E0D34A11-FF01-46D5-9178-41FDCC351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8986" y="306051958"/>
          <a:ext cx="1036489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286</xdr:row>
      <xdr:rowOff>34016</xdr:rowOff>
    </xdr:from>
    <xdr:to>
      <xdr:col>0</xdr:col>
      <xdr:colOff>1080000</xdr:colOff>
      <xdr:row>286</xdr:row>
      <xdr:rowOff>1114016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35CA0096-2D64-4ACF-B27E-493DCE6BB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30718669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287</xdr:row>
      <xdr:rowOff>44903</xdr:rowOff>
    </xdr:from>
    <xdr:to>
      <xdr:col>0</xdr:col>
      <xdr:colOff>1080000</xdr:colOff>
      <xdr:row>287</xdr:row>
      <xdr:rowOff>1124903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27249362-DB91-4D50-985B-4D2D6A45D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3083405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57149</xdr:colOff>
      <xdr:row>288</xdr:row>
      <xdr:rowOff>58511</xdr:rowOff>
    </xdr:from>
    <xdr:to>
      <xdr:col>0</xdr:col>
      <xdr:colOff>1108769</xdr:colOff>
      <xdr:row>288</xdr:row>
      <xdr:rowOff>1102511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659CCCFD-65BD-4B5C-BDFC-073B9AADA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49" y="309497186"/>
          <a:ext cx="105162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</xdr:colOff>
      <xdr:row>289</xdr:row>
      <xdr:rowOff>69397</xdr:rowOff>
    </xdr:from>
    <xdr:to>
      <xdr:col>0</xdr:col>
      <xdr:colOff>1050803</xdr:colOff>
      <xdr:row>289</xdr:row>
      <xdr:rowOff>1113397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AACD5A6D-6E67-4F68-B789-9446F8498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803" y="310651072"/>
          <a:ext cx="1044000" cy="104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25854</xdr:colOff>
      <xdr:row>470</xdr:row>
      <xdr:rowOff>20410</xdr:rowOff>
    </xdr:from>
    <xdr:to>
      <xdr:col>0</xdr:col>
      <xdr:colOff>1105854</xdr:colOff>
      <xdr:row>470</xdr:row>
      <xdr:rowOff>1100410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72F7BB40-32DF-4218-9109-0E218AE4A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4" y="4964062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10885</xdr:colOff>
      <xdr:row>471</xdr:row>
      <xdr:rowOff>25853</xdr:rowOff>
    </xdr:from>
    <xdr:to>
      <xdr:col>0</xdr:col>
      <xdr:colOff>1090885</xdr:colOff>
      <xdr:row>471</xdr:row>
      <xdr:rowOff>1105853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DF781C92-A11E-4D57-AAEA-4D2D4ADFD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4975547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28574</xdr:colOff>
      <xdr:row>472</xdr:row>
      <xdr:rowOff>38099</xdr:rowOff>
    </xdr:from>
    <xdr:to>
      <xdr:col>0</xdr:col>
      <xdr:colOff>1108574</xdr:colOff>
      <xdr:row>472</xdr:row>
      <xdr:rowOff>1118099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24FB98A-850F-4FD1-911C-9CE4888A3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49870994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473</xdr:row>
      <xdr:rowOff>13608</xdr:rowOff>
    </xdr:from>
    <xdr:to>
      <xdr:col>0</xdr:col>
      <xdr:colOff>1107214</xdr:colOff>
      <xdr:row>473</xdr:row>
      <xdr:rowOff>1093608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D252EBE2-A7DF-479F-A552-15F1BEF1D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49982845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474</xdr:row>
      <xdr:rowOff>40822</xdr:rowOff>
    </xdr:from>
    <xdr:to>
      <xdr:col>0</xdr:col>
      <xdr:colOff>1080000</xdr:colOff>
      <xdr:row>474</xdr:row>
      <xdr:rowOff>1120822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9753A9F4-467A-440B-91CD-BDC9EDC0B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998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475</xdr:row>
      <xdr:rowOff>40822</xdr:rowOff>
    </xdr:from>
    <xdr:to>
      <xdr:col>0</xdr:col>
      <xdr:colOff>1120822</xdr:colOff>
      <xdr:row>475</xdr:row>
      <xdr:rowOff>1120822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699A9D56-9A5E-493E-AB34-D251BA295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502141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476</xdr:row>
      <xdr:rowOff>27214</xdr:rowOff>
    </xdr:from>
    <xdr:to>
      <xdr:col>0</xdr:col>
      <xdr:colOff>1107214</xdr:colOff>
      <xdr:row>476</xdr:row>
      <xdr:rowOff>1107214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157A8C96-F33F-44B6-A041-D916BD1F0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032710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477</xdr:row>
      <xdr:rowOff>40821</xdr:rowOff>
    </xdr:from>
    <xdr:to>
      <xdr:col>0</xdr:col>
      <xdr:colOff>1107214</xdr:colOff>
      <xdr:row>477</xdr:row>
      <xdr:rowOff>1120821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4C9C3598-6AD1-4E4B-8802-F193E80D8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044276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478</xdr:row>
      <xdr:rowOff>54428</xdr:rowOff>
    </xdr:from>
    <xdr:to>
      <xdr:col>0</xdr:col>
      <xdr:colOff>1080000</xdr:colOff>
      <xdr:row>478</xdr:row>
      <xdr:rowOff>1134428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D01457DB-6963-4054-8CFF-2F53BA631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55842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479</xdr:row>
      <xdr:rowOff>54428</xdr:rowOff>
    </xdr:from>
    <xdr:to>
      <xdr:col>0</xdr:col>
      <xdr:colOff>1080000</xdr:colOff>
      <xdr:row>479</xdr:row>
      <xdr:rowOff>1134428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A3F480A6-6FC8-43DC-B7A3-AC2030308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67272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480</xdr:row>
      <xdr:rowOff>47625</xdr:rowOff>
    </xdr:from>
    <xdr:to>
      <xdr:col>0</xdr:col>
      <xdr:colOff>1120821</xdr:colOff>
      <xdr:row>480</xdr:row>
      <xdr:rowOff>1120821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1612B9DA-E12E-415E-A51D-97101000E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07863475"/>
          <a:ext cx="1073196" cy="10731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82" name="Picture 573">
          <a:extLst>
            <a:ext uri="{FF2B5EF4-FFF2-40B4-BE49-F238E27FC236}">
              <a16:creationId xmlns:a16="http://schemas.microsoft.com/office/drawing/2014/main" id="{DBDC1E16-873E-4F4E-8F5B-61828B2A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101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83" name="Picture 574">
          <a:extLst>
            <a:ext uri="{FF2B5EF4-FFF2-40B4-BE49-F238E27FC236}">
              <a16:creationId xmlns:a16="http://schemas.microsoft.com/office/drawing/2014/main" id="{F7DF19EC-B307-4B30-8B06-A4A477F3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244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84" name="Picture 575">
          <a:extLst>
            <a:ext uri="{FF2B5EF4-FFF2-40B4-BE49-F238E27FC236}">
              <a16:creationId xmlns:a16="http://schemas.microsoft.com/office/drawing/2014/main" id="{82023365-7E70-4DD8-BF52-4C4FA4F7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387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85" name="Picture 576">
          <a:extLst>
            <a:ext uri="{FF2B5EF4-FFF2-40B4-BE49-F238E27FC236}">
              <a16:creationId xmlns:a16="http://schemas.microsoft.com/office/drawing/2014/main" id="{562B2F77-4AB4-4B01-970F-DE4B860F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530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86" name="Picture 583">
          <a:extLst>
            <a:ext uri="{FF2B5EF4-FFF2-40B4-BE49-F238E27FC236}">
              <a16:creationId xmlns:a16="http://schemas.microsoft.com/office/drawing/2014/main" id="{80A7F67E-6759-4329-BF0E-F333CC5E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673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87" name="Picture 584">
          <a:extLst>
            <a:ext uri="{FF2B5EF4-FFF2-40B4-BE49-F238E27FC236}">
              <a16:creationId xmlns:a16="http://schemas.microsoft.com/office/drawing/2014/main" id="{F1A940D6-0965-4E6C-AA7B-2A1F9B46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8168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88" name="Picture 664">
          <a:extLst>
            <a:ext uri="{FF2B5EF4-FFF2-40B4-BE49-F238E27FC236}">
              <a16:creationId xmlns:a16="http://schemas.microsoft.com/office/drawing/2014/main" id="{263B3473-5101-446F-A6F2-E629C703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36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89" name="Picture 665">
          <a:extLst>
            <a:ext uri="{FF2B5EF4-FFF2-40B4-BE49-F238E27FC236}">
              <a16:creationId xmlns:a16="http://schemas.microsoft.com/office/drawing/2014/main" id="{2B4DFD35-654E-4A60-B636-85B1D609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51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90" name="Picture 666">
          <a:extLst>
            <a:ext uri="{FF2B5EF4-FFF2-40B4-BE49-F238E27FC236}">
              <a16:creationId xmlns:a16="http://schemas.microsoft.com/office/drawing/2014/main" id="{B00DB2B8-030C-47E2-9EC9-87629FF6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65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79375</xdr:colOff>
      <xdr:row>492</xdr:row>
      <xdr:rowOff>63500</xdr:rowOff>
    </xdr:from>
    <xdr:to>
      <xdr:col>0</xdr:col>
      <xdr:colOff>1125582</xdr:colOff>
      <xdr:row>492</xdr:row>
      <xdr:rowOff>1095375</xdr:rowOff>
    </xdr:to>
    <xdr:pic>
      <xdr:nvPicPr>
        <xdr:cNvPr id="91" name="Picture 667">
          <a:extLst>
            <a:ext uri="{FF2B5EF4-FFF2-40B4-BE49-F238E27FC236}">
              <a16:creationId xmlns:a16="http://schemas.microsoft.com/office/drawing/2014/main" id="{B5163F84-98B9-47A1-87E3-9487E00C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20861925"/>
          <a:ext cx="1046207" cy="10318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79376</xdr:colOff>
      <xdr:row>493</xdr:row>
      <xdr:rowOff>79375</xdr:rowOff>
    </xdr:from>
    <xdr:to>
      <xdr:col>0</xdr:col>
      <xdr:colOff>1077296</xdr:colOff>
      <xdr:row>493</xdr:row>
      <xdr:rowOff>1063625</xdr:rowOff>
    </xdr:to>
    <xdr:pic>
      <xdr:nvPicPr>
        <xdr:cNvPr id="92" name="Picture 668">
          <a:extLst>
            <a:ext uri="{FF2B5EF4-FFF2-40B4-BE49-F238E27FC236}">
              <a16:creationId xmlns:a16="http://schemas.microsoft.com/office/drawing/2014/main" id="{D2F94729-97C7-4C3D-8F56-4416DC3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522020800"/>
          <a:ext cx="997920" cy="984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93" name="Picture 669">
          <a:extLst>
            <a:ext uri="{FF2B5EF4-FFF2-40B4-BE49-F238E27FC236}">
              <a16:creationId xmlns:a16="http://schemas.microsoft.com/office/drawing/2014/main" id="{D432690A-B7C7-498F-8F70-0618F732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08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94" name="Picture 670">
          <a:extLst>
            <a:ext uri="{FF2B5EF4-FFF2-40B4-BE49-F238E27FC236}">
              <a16:creationId xmlns:a16="http://schemas.microsoft.com/office/drawing/2014/main" id="{44865F31-DED8-4D25-BB12-3A844729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22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95" name="Picture 671">
          <a:extLst>
            <a:ext uri="{FF2B5EF4-FFF2-40B4-BE49-F238E27FC236}">
              <a16:creationId xmlns:a16="http://schemas.microsoft.com/office/drawing/2014/main" id="{CDC61B70-17D7-4292-8326-5F5B2F91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37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96" name="Picture 672">
          <a:extLst>
            <a:ext uri="{FF2B5EF4-FFF2-40B4-BE49-F238E27FC236}">
              <a16:creationId xmlns:a16="http://schemas.microsoft.com/office/drawing/2014/main" id="{14A50EA0-2813-4538-A92F-2DE847AC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51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97" name="Picture 673">
          <a:extLst>
            <a:ext uri="{FF2B5EF4-FFF2-40B4-BE49-F238E27FC236}">
              <a16:creationId xmlns:a16="http://schemas.microsoft.com/office/drawing/2014/main" id="{B6CB9104-F7AC-440F-B2CA-DBE9FCA1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5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98" name="Picture 674">
          <a:extLst>
            <a:ext uri="{FF2B5EF4-FFF2-40B4-BE49-F238E27FC236}">
              <a16:creationId xmlns:a16="http://schemas.microsoft.com/office/drawing/2014/main" id="{A9BCE2A0-7271-4192-AB29-35FB72EA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08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99" name="Picture 675">
          <a:extLst>
            <a:ext uri="{FF2B5EF4-FFF2-40B4-BE49-F238E27FC236}">
              <a16:creationId xmlns:a16="http://schemas.microsoft.com/office/drawing/2014/main" id="{A7CED262-ED80-43DB-B6ED-A5F590B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22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100" name="Picture 676">
          <a:extLst>
            <a:ext uri="{FF2B5EF4-FFF2-40B4-BE49-F238E27FC236}">
              <a16:creationId xmlns:a16="http://schemas.microsoft.com/office/drawing/2014/main" id="{9BA86704-840F-4B05-B380-D2E0C492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37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101" name="Picture 677">
          <a:extLst>
            <a:ext uri="{FF2B5EF4-FFF2-40B4-BE49-F238E27FC236}">
              <a16:creationId xmlns:a16="http://schemas.microsoft.com/office/drawing/2014/main" id="{33505B64-B854-4211-94BA-1925C626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51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102" name="Picture 678">
          <a:extLst>
            <a:ext uri="{FF2B5EF4-FFF2-40B4-BE49-F238E27FC236}">
              <a16:creationId xmlns:a16="http://schemas.microsoft.com/office/drawing/2014/main" id="{A67AAC01-A15D-41BB-AE79-037FBCA3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65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103" name="Picture 679">
          <a:extLst>
            <a:ext uri="{FF2B5EF4-FFF2-40B4-BE49-F238E27FC236}">
              <a16:creationId xmlns:a16="http://schemas.microsoft.com/office/drawing/2014/main" id="{371A6F3A-5639-4966-A79A-3C3D36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80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104" name="Picture 680">
          <a:extLst>
            <a:ext uri="{FF2B5EF4-FFF2-40B4-BE49-F238E27FC236}">
              <a16:creationId xmlns:a16="http://schemas.microsoft.com/office/drawing/2014/main" id="{DAAC712A-8827-4421-AD7E-0325777B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943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105" name="Picture 681">
          <a:extLst>
            <a:ext uri="{FF2B5EF4-FFF2-40B4-BE49-F238E27FC236}">
              <a16:creationId xmlns:a16="http://schemas.microsoft.com/office/drawing/2014/main" id="{5979F79C-1E36-4482-9CB3-CC89C5A1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086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106" name="Picture 682">
          <a:extLst>
            <a:ext uri="{FF2B5EF4-FFF2-40B4-BE49-F238E27FC236}">
              <a16:creationId xmlns:a16="http://schemas.microsoft.com/office/drawing/2014/main" id="{C6BA64AC-78D0-4C41-840E-C72828C9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229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107" name="Picture 683">
          <a:extLst>
            <a:ext uri="{FF2B5EF4-FFF2-40B4-BE49-F238E27FC236}">
              <a16:creationId xmlns:a16="http://schemas.microsoft.com/office/drawing/2014/main" id="{16CD9688-BDC6-48B2-BD7D-0256B0C8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372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108" name="Picture 684">
          <a:extLst>
            <a:ext uri="{FF2B5EF4-FFF2-40B4-BE49-F238E27FC236}">
              <a16:creationId xmlns:a16="http://schemas.microsoft.com/office/drawing/2014/main" id="{1E9ABC8A-10A3-4A8E-BDA6-43D07BA9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515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109" name="Picture 685">
          <a:extLst>
            <a:ext uri="{FF2B5EF4-FFF2-40B4-BE49-F238E27FC236}">
              <a16:creationId xmlns:a16="http://schemas.microsoft.com/office/drawing/2014/main" id="{827FA371-3D78-40D6-B136-DF208228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658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110" name="Picture 715">
          <a:extLst>
            <a:ext uri="{FF2B5EF4-FFF2-40B4-BE49-F238E27FC236}">
              <a16:creationId xmlns:a16="http://schemas.microsoft.com/office/drawing/2014/main" id="{EAE85D59-9426-42D7-A948-4406FCFA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801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111" name="Picture 716">
          <a:extLst>
            <a:ext uri="{FF2B5EF4-FFF2-40B4-BE49-F238E27FC236}">
              <a16:creationId xmlns:a16="http://schemas.microsoft.com/office/drawing/2014/main" id="{19523F4B-E189-4CB5-8426-28286316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5944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112" name="Picture 724">
          <a:extLst>
            <a:ext uri="{FF2B5EF4-FFF2-40B4-BE49-F238E27FC236}">
              <a16:creationId xmlns:a16="http://schemas.microsoft.com/office/drawing/2014/main" id="{17244701-4CCC-474C-9E21-7FD54B96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087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113" name="Picture 725">
          <a:extLst>
            <a:ext uri="{FF2B5EF4-FFF2-40B4-BE49-F238E27FC236}">
              <a16:creationId xmlns:a16="http://schemas.microsoft.com/office/drawing/2014/main" id="{278BAA9B-50FB-4A6F-B45F-9C925AE3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2304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15240</xdr:colOff>
      <xdr:row>500</xdr:row>
      <xdr:rowOff>83820</xdr:rowOff>
    </xdr:from>
    <xdr:to>
      <xdr:col>0</xdr:col>
      <xdr:colOff>1112520</xdr:colOff>
      <xdr:row>500</xdr:row>
      <xdr:rowOff>906780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11BB3470-D833-4FA3-9623-8839CED77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530026245"/>
          <a:ext cx="1097280" cy="82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499</xdr:row>
      <xdr:rowOff>78922</xdr:rowOff>
    </xdr:from>
    <xdr:to>
      <xdr:col>0</xdr:col>
      <xdr:colOff>1124494</xdr:colOff>
      <xdr:row>499</xdr:row>
      <xdr:rowOff>939982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F86B7C2-19C0-4D7B-B585-C64937A99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28878347"/>
          <a:ext cx="1097280" cy="8610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5347</xdr:colOff>
      <xdr:row>798</xdr:row>
      <xdr:rowOff>18954</xdr:rowOff>
    </xdr:from>
    <xdr:to>
      <xdr:col>0</xdr:col>
      <xdr:colOff>1074654</xdr:colOff>
      <xdr:row>798</xdr:row>
      <xdr:rowOff>1088261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5385A922-FAC8-4539-8934-33B4A2C12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" y="840209679"/>
          <a:ext cx="1069307" cy="106930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799</xdr:row>
      <xdr:rowOff>40822</xdr:rowOff>
    </xdr:from>
    <xdr:to>
      <xdr:col>0</xdr:col>
      <xdr:colOff>1080000</xdr:colOff>
      <xdr:row>799</xdr:row>
      <xdr:rowOff>1120822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1F66481-3C6D-4A7D-8C43-9257BFD79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1374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800</xdr:row>
      <xdr:rowOff>27214</xdr:rowOff>
    </xdr:from>
    <xdr:to>
      <xdr:col>0</xdr:col>
      <xdr:colOff>1134428</xdr:colOff>
      <xdr:row>800</xdr:row>
      <xdr:rowOff>1107214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FEFF3708-560F-4321-BF26-4CA55E24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8425039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801</xdr:row>
      <xdr:rowOff>40822</xdr:rowOff>
    </xdr:from>
    <xdr:to>
      <xdr:col>0</xdr:col>
      <xdr:colOff>1107214</xdr:colOff>
      <xdr:row>801</xdr:row>
      <xdr:rowOff>1120822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C894E8A-6BC3-4708-A11D-D89F80CE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436605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68036</xdr:colOff>
      <xdr:row>802</xdr:row>
      <xdr:rowOff>13607</xdr:rowOff>
    </xdr:from>
    <xdr:to>
      <xdr:col>0</xdr:col>
      <xdr:colOff>1148036</xdr:colOff>
      <xdr:row>802</xdr:row>
      <xdr:rowOff>1093607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A5A36BEC-697D-4745-BDF3-DCD0A7168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447763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803</xdr:row>
      <xdr:rowOff>27215</xdr:rowOff>
    </xdr:from>
    <xdr:to>
      <xdr:col>0</xdr:col>
      <xdr:colOff>1134429</xdr:colOff>
      <xdr:row>803</xdr:row>
      <xdr:rowOff>1107215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3BC6E61-11D8-4775-9B67-1535F1040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845932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804</xdr:row>
      <xdr:rowOff>27215</xdr:rowOff>
    </xdr:from>
    <xdr:to>
      <xdr:col>0</xdr:col>
      <xdr:colOff>1093607</xdr:colOff>
      <xdr:row>804</xdr:row>
      <xdr:rowOff>1107215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C2A3266E-F678-4192-A86F-80336DA55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84707594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805</xdr:row>
      <xdr:rowOff>40821</xdr:rowOff>
    </xdr:from>
    <xdr:to>
      <xdr:col>0</xdr:col>
      <xdr:colOff>1120821</xdr:colOff>
      <xdr:row>805</xdr:row>
      <xdr:rowOff>1120821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5EABF98A-B5CC-49D8-94CA-6092B737F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482325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278</xdr:row>
      <xdr:rowOff>48077</xdr:rowOff>
    </xdr:from>
    <xdr:to>
      <xdr:col>0</xdr:col>
      <xdr:colOff>1111750</xdr:colOff>
      <xdr:row>278</xdr:row>
      <xdr:rowOff>1128077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590D6556-CB1A-4990-B460-5644FD1E3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9805675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83342</xdr:colOff>
      <xdr:row>812</xdr:row>
      <xdr:rowOff>71438</xdr:rowOff>
    </xdr:from>
    <xdr:to>
      <xdr:col>0</xdr:col>
      <xdr:colOff>1059656</xdr:colOff>
      <xdr:row>812</xdr:row>
      <xdr:rowOff>1115084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304B12C6-6EAB-452A-88F9-60D4CBCA7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15227" r="18182" b="14318"/>
        <a:stretch/>
      </xdr:blipFill>
      <xdr:spPr>
        <a:xfrm>
          <a:off x="83342" y="854911613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28575</xdr:colOff>
      <xdr:row>833</xdr:row>
      <xdr:rowOff>47625</xdr:rowOff>
    </xdr:from>
    <xdr:to>
      <xdr:col>0</xdr:col>
      <xdr:colOff>1104900</xdr:colOff>
      <xdr:row>833</xdr:row>
      <xdr:rowOff>1123950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F42C902E-F1B3-4363-A76D-5798408FC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8575" y="877347750"/>
          <a:ext cx="1076325" cy="1076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834</xdr:row>
      <xdr:rowOff>28574</xdr:rowOff>
    </xdr:from>
    <xdr:to>
      <xdr:col>0</xdr:col>
      <xdr:colOff>1095375</xdr:colOff>
      <xdr:row>834</xdr:row>
      <xdr:rowOff>1076325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9CBACF02-8281-4D2D-AAD7-90FB7F0EB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7625" y="878471699"/>
          <a:ext cx="1047750" cy="10477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835</xdr:row>
      <xdr:rowOff>40821</xdr:rowOff>
    </xdr:from>
    <xdr:to>
      <xdr:col>0</xdr:col>
      <xdr:colOff>1051437</xdr:colOff>
      <xdr:row>835</xdr:row>
      <xdr:rowOff>1061356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E6686EC0-CA29-475C-90E9-91B9823D32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3"/>
        <a:srcRect l="13663" t="16026" r="11803" b="10683"/>
        <a:stretch/>
      </xdr:blipFill>
      <xdr:spPr>
        <a:xfrm>
          <a:off x="13606" y="879626946"/>
          <a:ext cx="1037831" cy="102053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836</xdr:row>
      <xdr:rowOff>69397</xdr:rowOff>
    </xdr:from>
    <xdr:to>
      <xdr:col>0</xdr:col>
      <xdr:colOff>1088571</xdr:colOff>
      <xdr:row>836</xdr:row>
      <xdr:rowOff>1031698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46A8E137-C8CB-4EED-AF59-20A5DB89D3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/>
        <a:srcRect b="8490"/>
        <a:stretch/>
      </xdr:blipFill>
      <xdr:spPr>
        <a:xfrm>
          <a:off x="40821" y="880798522"/>
          <a:ext cx="1047750" cy="9623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838</xdr:row>
      <xdr:rowOff>11792</xdr:rowOff>
    </xdr:from>
    <xdr:to>
      <xdr:col>0</xdr:col>
      <xdr:colOff>1144815</xdr:colOff>
      <xdr:row>838</xdr:row>
      <xdr:rowOff>1129393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31BA5594-4354-416B-82E7-826113EDA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3026917"/>
          <a:ext cx="1117601" cy="11176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839</xdr:row>
      <xdr:rowOff>21168</xdr:rowOff>
    </xdr:from>
    <xdr:to>
      <xdr:col>1</xdr:col>
      <xdr:colOff>1687</xdr:colOff>
      <xdr:row>839</xdr:row>
      <xdr:rowOff>1100668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15CB9DE2-8B6C-48B8-B093-04AC716081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03" t="13195" r="13435" b="13194"/>
        <a:stretch/>
      </xdr:blipFill>
      <xdr:spPr>
        <a:xfrm>
          <a:off x="13608" y="884179293"/>
          <a:ext cx="1140604" cy="1079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840</xdr:row>
      <xdr:rowOff>31748</xdr:rowOff>
    </xdr:from>
    <xdr:to>
      <xdr:col>1</xdr:col>
      <xdr:colOff>7352</xdr:colOff>
      <xdr:row>840</xdr:row>
      <xdr:rowOff>1132415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AAAFADD2-483F-4906-B5E8-7AC15DC0F5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2985" r="14042" b="14328"/>
        <a:stretch/>
      </xdr:blipFill>
      <xdr:spPr>
        <a:xfrm>
          <a:off x="0" y="885332873"/>
          <a:ext cx="115987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843</xdr:row>
      <xdr:rowOff>7560</xdr:rowOff>
    </xdr:from>
    <xdr:to>
      <xdr:col>0</xdr:col>
      <xdr:colOff>1142697</xdr:colOff>
      <xdr:row>843</xdr:row>
      <xdr:rowOff>1123043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8402A2F8-6263-4CD9-A713-3E1D9167E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8737685"/>
          <a:ext cx="1115483" cy="11154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844</xdr:row>
      <xdr:rowOff>13607</xdr:rowOff>
    </xdr:from>
    <xdr:to>
      <xdr:col>0</xdr:col>
      <xdr:colOff>1149047</xdr:colOff>
      <xdr:row>844</xdr:row>
      <xdr:rowOff>1135440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1E2C7BC3-CF5B-404B-B01C-A6B8EE34F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89886732"/>
          <a:ext cx="1121833" cy="112183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31751</xdr:colOff>
      <xdr:row>845</xdr:row>
      <xdr:rowOff>25400</xdr:rowOff>
    </xdr:from>
    <xdr:to>
      <xdr:col>1</xdr:col>
      <xdr:colOff>6352</xdr:colOff>
      <xdr:row>846</xdr:row>
      <xdr:rowOff>15876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1D961E63-8AEF-4E2C-9102-26F42FA2B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891041525"/>
          <a:ext cx="112712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846</xdr:row>
      <xdr:rowOff>1135626</xdr:rowOff>
    </xdr:from>
    <xdr:to>
      <xdr:col>0</xdr:col>
      <xdr:colOff>1109940</xdr:colOff>
      <xdr:row>847</xdr:row>
      <xdr:rowOff>1052285</xdr:rowOff>
    </xdr:to>
    <xdr:pic>
      <xdr:nvPicPr>
        <xdr:cNvPr id="136" name="Picture 129">
          <a:extLst>
            <a:ext uri="{FF2B5EF4-FFF2-40B4-BE49-F238E27FC236}">
              <a16:creationId xmlns:a16="http://schemas.microsoft.com/office/drawing/2014/main" id="{FB5FA6AB-9D5B-4DD1-969D-6AA81F56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294751"/>
          <a:ext cx="1109940" cy="105965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848</xdr:row>
      <xdr:rowOff>48987</xdr:rowOff>
    </xdr:from>
    <xdr:to>
      <xdr:col>0</xdr:col>
      <xdr:colOff>1135244</xdr:colOff>
      <xdr:row>848</xdr:row>
      <xdr:rowOff>988786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49FAE6F4-BFA8-4DFA-A778-02F25170B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894494112"/>
          <a:ext cx="1135244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849</xdr:row>
      <xdr:rowOff>31751</xdr:rowOff>
    </xdr:from>
    <xdr:to>
      <xdr:col>0</xdr:col>
      <xdr:colOff>1137800</xdr:colOff>
      <xdr:row>849</xdr:row>
      <xdr:rowOff>973667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94A1E42E-6868-419F-8CDB-33984B5F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895619876"/>
          <a:ext cx="1137800" cy="9419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</xdr:colOff>
      <xdr:row>850</xdr:row>
      <xdr:rowOff>76200</xdr:rowOff>
    </xdr:from>
    <xdr:to>
      <xdr:col>0</xdr:col>
      <xdr:colOff>1080849</xdr:colOff>
      <xdr:row>850</xdr:row>
      <xdr:rowOff>963083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A87BA82E-292B-4006-8758-152B30796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9525" y="896807325"/>
          <a:ext cx="1071324" cy="88688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851</xdr:row>
      <xdr:rowOff>93134</xdr:rowOff>
    </xdr:from>
    <xdr:to>
      <xdr:col>0</xdr:col>
      <xdr:colOff>1138268</xdr:colOff>
      <xdr:row>851</xdr:row>
      <xdr:rowOff>1032933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76B131B4-FBB7-4911-8A20-4B5161545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897967259"/>
          <a:ext cx="1138268" cy="9397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852</xdr:row>
      <xdr:rowOff>236009</xdr:rowOff>
    </xdr:from>
    <xdr:to>
      <xdr:col>0</xdr:col>
      <xdr:colOff>1123200</xdr:colOff>
      <xdr:row>852</xdr:row>
      <xdr:rowOff>853152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CACD684E-E6E1-4132-A37E-8AFCF7B7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899253134"/>
          <a:ext cx="1123200" cy="61714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853</xdr:row>
      <xdr:rowOff>198967</xdr:rowOff>
    </xdr:from>
    <xdr:to>
      <xdr:col>0</xdr:col>
      <xdr:colOff>1123200</xdr:colOff>
      <xdr:row>853</xdr:row>
      <xdr:rowOff>877825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8F759945-1F87-4976-940D-FF247157C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900359092"/>
          <a:ext cx="1123200" cy="67885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854</xdr:row>
      <xdr:rowOff>27213</xdr:rowOff>
    </xdr:from>
    <xdr:to>
      <xdr:col>0</xdr:col>
      <xdr:colOff>1123200</xdr:colOff>
      <xdr:row>854</xdr:row>
      <xdr:rowOff>1048303</xdr:rowOff>
    </xdr:to>
    <xdr:pic>
      <xdr:nvPicPr>
        <xdr:cNvPr id="143" name="Picture 108">
          <a:extLst>
            <a:ext uri="{FF2B5EF4-FFF2-40B4-BE49-F238E27FC236}">
              <a16:creationId xmlns:a16="http://schemas.microsoft.com/office/drawing/2014/main" id="{2CBDAA2B-A0FF-42FD-804D-910A363862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08"/>
        <a:stretch/>
      </xdr:blipFill>
      <xdr:spPr bwMode="auto">
        <a:xfrm>
          <a:off x="0" y="901330338"/>
          <a:ext cx="1123200" cy="102109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144" name="Picture 194">
          <a:extLst>
            <a:ext uri="{FF2B5EF4-FFF2-40B4-BE49-F238E27FC236}">
              <a16:creationId xmlns:a16="http://schemas.microsoft.com/office/drawing/2014/main" id="{B767DA76-AFF5-4030-8A43-D45986BE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446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145" name="Picture 195">
          <a:extLst>
            <a:ext uri="{FF2B5EF4-FFF2-40B4-BE49-F238E27FC236}">
              <a16:creationId xmlns:a16="http://schemas.microsoft.com/office/drawing/2014/main" id="{5B7A47AB-4DA7-4C6E-A3B6-2CD7A197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589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146" name="Picture 196">
          <a:extLst>
            <a:ext uri="{FF2B5EF4-FFF2-40B4-BE49-F238E27FC236}">
              <a16:creationId xmlns:a16="http://schemas.microsoft.com/office/drawing/2014/main" id="{5BF01ABD-14E4-4A93-99A5-20574C1D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732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147" name="Picture 197">
          <a:extLst>
            <a:ext uri="{FF2B5EF4-FFF2-40B4-BE49-F238E27FC236}">
              <a16:creationId xmlns:a16="http://schemas.microsoft.com/office/drawing/2014/main" id="{EEF474D2-6228-4A52-BAE1-AAB7375E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875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148" name="Picture 210">
          <a:extLst>
            <a:ext uri="{FF2B5EF4-FFF2-40B4-BE49-F238E27FC236}">
              <a16:creationId xmlns:a16="http://schemas.microsoft.com/office/drawing/2014/main" id="{8C373782-FE62-48A5-8F90-45A5EE1F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7018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149" name="Picture 211">
          <a:extLst>
            <a:ext uri="{FF2B5EF4-FFF2-40B4-BE49-F238E27FC236}">
              <a16:creationId xmlns:a16="http://schemas.microsoft.com/office/drawing/2014/main" id="{58E953CC-108C-4BA1-BB34-54D78B6E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161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150" name="Picture 483">
          <a:extLst>
            <a:ext uri="{FF2B5EF4-FFF2-40B4-BE49-F238E27FC236}">
              <a16:creationId xmlns:a16="http://schemas.microsoft.com/office/drawing/2014/main" id="{70F8DC50-C889-4AFE-A009-7AE2AA05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9304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151" name="Picture 489">
          <a:extLst>
            <a:ext uri="{FF2B5EF4-FFF2-40B4-BE49-F238E27FC236}">
              <a16:creationId xmlns:a16="http://schemas.microsoft.com/office/drawing/2014/main" id="{DD19362F-6B14-4457-93D6-15BE99F6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447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152" name="Picture 495">
          <a:extLst>
            <a:ext uri="{FF2B5EF4-FFF2-40B4-BE49-F238E27FC236}">
              <a16:creationId xmlns:a16="http://schemas.microsoft.com/office/drawing/2014/main" id="{7851CA42-18E2-43CD-A216-AB22844B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590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153" name="Picture 501">
          <a:extLst>
            <a:ext uri="{FF2B5EF4-FFF2-40B4-BE49-F238E27FC236}">
              <a16:creationId xmlns:a16="http://schemas.microsoft.com/office/drawing/2014/main" id="{04BB4BEA-F0B3-49DC-B0C6-83F1C437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7331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40821</xdr:colOff>
      <xdr:row>841</xdr:row>
      <xdr:rowOff>54428</xdr:rowOff>
    </xdr:from>
    <xdr:to>
      <xdr:col>0</xdr:col>
      <xdr:colOff>1120821</xdr:colOff>
      <xdr:row>841</xdr:row>
      <xdr:rowOff>1134428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89EC93F9-3F09-4173-AB2D-27ACB3A8B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864985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842</xdr:row>
      <xdr:rowOff>27214</xdr:rowOff>
    </xdr:from>
    <xdr:to>
      <xdr:col>0</xdr:col>
      <xdr:colOff>1093608</xdr:colOff>
      <xdr:row>842</xdr:row>
      <xdr:rowOff>1107214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AFA6847F-3A90-4398-87EC-59A98B9B1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8876143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156" name="Picture 236">
          <a:extLst>
            <a:ext uri="{FF2B5EF4-FFF2-40B4-BE49-F238E27FC236}">
              <a16:creationId xmlns:a16="http://schemas.microsoft.com/office/drawing/2014/main" id="{60FDBED6-4686-4063-A87B-B6A7B287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432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157" name="Picture 239">
          <a:extLst>
            <a:ext uri="{FF2B5EF4-FFF2-40B4-BE49-F238E27FC236}">
              <a16:creationId xmlns:a16="http://schemas.microsoft.com/office/drawing/2014/main" id="{38CF71EE-31C8-4C93-AFFD-04072E7A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575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158" name="Picture 240">
          <a:extLst>
            <a:ext uri="{FF2B5EF4-FFF2-40B4-BE49-F238E27FC236}">
              <a16:creationId xmlns:a16="http://schemas.microsoft.com/office/drawing/2014/main" id="{713D0986-B997-4DA3-8DB9-CD72C2D3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718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159" name="Picture 243">
          <a:extLst>
            <a:ext uri="{FF2B5EF4-FFF2-40B4-BE49-F238E27FC236}">
              <a16:creationId xmlns:a16="http://schemas.microsoft.com/office/drawing/2014/main" id="{BA24D21A-E938-4D45-8BAB-0E284726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86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160" name="Picture 244">
          <a:extLst>
            <a:ext uri="{FF2B5EF4-FFF2-40B4-BE49-F238E27FC236}">
              <a16:creationId xmlns:a16="http://schemas.microsoft.com/office/drawing/2014/main" id="{3E329B4C-AA1D-4072-9B56-D2113342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00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161" name="Picture 247">
          <a:extLst>
            <a:ext uri="{FF2B5EF4-FFF2-40B4-BE49-F238E27FC236}">
              <a16:creationId xmlns:a16="http://schemas.microsoft.com/office/drawing/2014/main" id="{F02D6500-39BD-4F7C-8512-FA5623A9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14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162" name="Picture 248">
          <a:extLst>
            <a:ext uri="{FF2B5EF4-FFF2-40B4-BE49-F238E27FC236}">
              <a16:creationId xmlns:a16="http://schemas.microsoft.com/office/drawing/2014/main" id="{B602BA87-7A04-4350-A86E-A480E2C0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29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163" name="Picture 257">
          <a:extLst>
            <a:ext uri="{FF2B5EF4-FFF2-40B4-BE49-F238E27FC236}">
              <a16:creationId xmlns:a16="http://schemas.microsoft.com/office/drawing/2014/main" id="{7C53F3FC-3072-4EEE-B4D4-59F6180A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929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164" name="Picture 258">
          <a:extLst>
            <a:ext uri="{FF2B5EF4-FFF2-40B4-BE49-F238E27FC236}">
              <a16:creationId xmlns:a16="http://schemas.microsoft.com/office/drawing/2014/main" id="{4DFADA28-569E-472F-A9CD-A86880EC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43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165" name="Picture 272">
          <a:extLst>
            <a:ext uri="{FF2B5EF4-FFF2-40B4-BE49-F238E27FC236}">
              <a16:creationId xmlns:a16="http://schemas.microsoft.com/office/drawing/2014/main" id="{5A7183B7-EC6B-4425-9380-B5E042FB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57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166" name="Picture 273">
          <a:extLst>
            <a:ext uri="{FF2B5EF4-FFF2-40B4-BE49-F238E27FC236}">
              <a16:creationId xmlns:a16="http://schemas.microsoft.com/office/drawing/2014/main" id="{3A3AD02C-1536-4CC6-8E5D-4506EAB0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72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167" name="Picture 274">
          <a:extLst>
            <a:ext uri="{FF2B5EF4-FFF2-40B4-BE49-F238E27FC236}">
              <a16:creationId xmlns:a16="http://schemas.microsoft.com/office/drawing/2014/main" id="{51705C80-5EE3-4797-A1B3-4D32A2AF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863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168" name="Picture 275">
          <a:extLst>
            <a:ext uri="{FF2B5EF4-FFF2-40B4-BE49-F238E27FC236}">
              <a16:creationId xmlns:a16="http://schemas.microsoft.com/office/drawing/2014/main" id="{CD7BFF70-66EC-4A9D-AA09-66C8C766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006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23812</xdr:colOff>
      <xdr:row>900</xdr:row>
      <xdr:rowOff>47625</xdr:rowOff>
    </xdr:from>
    <xdr:to>
      <xdr:col>0</xdr:col>
      <xdr:colOff>1103812</xdr:colOff>
      <xdr:row>900</xdr:row>
      <xdr:rowOff>1127625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C4C3E659-9CBF-4099-9A9C-9F962BF89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9524809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901</xdr:row>
      <xdr:rowOff>35719</xdr:rowOff>
    </xdr:from>
    <xdr:to>
      <xdr:col>0</xdr:col>
      <xdr:colOff>1115719</xdr:colOff>
      <xdr:row>901</xdr:row>
      <xdr:rowOff>1115719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57865BF9-E3B6-429B-855F-11438246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53612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902</xdr:row>
      <xdr:rowOff>23812</xdr:rowOff>
    </xdr:from>
    <xdr:to>
      <xdr:col>0</xdr:col>
      <xdr:colOff>1080000</xdr:colOff>
      <xdr:row>902</xdr:row>
      <xdr:rowOff>1103812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E07076E1-8B40-4F46-858C-3E004C3FB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47431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903</xdr:row>
      <xdr:rowOff>35719</xdr:rowOff>
    </xdr:from>
    <xdr:to>
      <xdr:col>0</xdr:col>
      <xdr:colOff>1080000</xdr:colOff>
      <xdr:row>903</xdr:row>
      <xdr:rowOff>1115719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FCE7653E-616B-4E6B-872E-24C276025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5898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904</xdr:row>
      <xdr:rowOff>35718</xdr:rowOff>
    </xdr:from>
    <xdr:to>
      <xdr:col>0</xdr:col>
      <xdr:colOff>1127625</xdr:colOff>
      <xdr:row>904</xdr:row>
      <xdr:rowOff>1115718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3E422C05-3A33-4247-BF5C-C05D45D8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7041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905</xdr:row>
      <xdr:rowOff>23813</xdr:rowOff>
    </xdr:from>
    <xdr:to>
      <xdr:col>0</xdr:col>
      <xdr:colOff>1080000</xdr:colOff>
      <xdr:row>905</xdr:row>
      <xdr:rowOff>1103813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9277A0E6-C21B-438B-B583-4C6B7A664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817213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912</xdr:row>
      <xdr:rowOff>35718</xdr:rowOff>
    </xdr:from>
    <xdr:to>
      <xdr:col>0</xdr:col>
      <xdr:colOff>1080000</xdr:colOff>
      <xdr:row>912</xdr:row>
      <xdr:rowOff>1115718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4893F3FC-BC03-4185-8173-8B83CE5DC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6185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914</xdr:row>
      <xdr:rowOff>35719</xdr:rowOff>
    </xdr:from>
    <xdr:to>
      <xdr:col>0</xdr:col>
      <xdr:colOff>1103813</xdr:colOff>
      <xdr:row>914</xdr:row>
      <xdr:rowOff>1115719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DD47A024-D7C1-4E15-BE1F-73C202658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96847104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915</xdr:row>
      <xdr:rowOff>23812</xdr:rowOff>
    </xdr:from>
    <xdr:to>
      <xdr:col>0</xdr:col>
      <xdr:colOff>1115719</xdr:colOff>
      <xdr:row>915</xdr:row>
      <xdr:rowOff>1103812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F8E1AF79-2D02-4CC2-B50F-E45DB75C4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696021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178" name="Picture 284">
          <a:extLst>
            <a:ext uri="{FF2B5EF4-FFF2-40B4-BE49-F238E27FC236}">
              <a16:creationId xmlns:a16="http://schemas.microsoft.com/office/drawing/2014/main" id="{DD5444A1-62C7-4FB7-AE33-CF88156E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0721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179" name="Picture 294">
          <a:extLst>
            <a:ext uri="{FF2B5EF4-FFF2-40B4-BE49-F238E27FC236}">
              <a16:creationId xmlns:a16="http://schemas.microsoft.com/office/drawing/2014/main" id="{BA305118-9042-4AD8-9342-782FC696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864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180" name="Picture 296">
          <a:extLst>
            <a:ext uri="{FF2B5EF4-FFF2-40B4-BE49-F238E27FC236}">
              <a16:creationId xmlns:a16="http://schemas.microsoft.com/office/drawing/2014/main" id="{731BEF21-0A48-49C2-B717-7442D174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007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181" name="Picture 313">
          <a:extLst>
            <a:ext uri="{FF2B5EF4-FFF2-40B4-BE49-F238E27FC236}">
              <a16:creationId xmlns:a16="http://schemas.microsoft.com/office/drawing/2014/main" id="{1E416797-2D82-445E-B36F-ECCEF6CC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150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182" name="Picture 323">
          <a:extLst>
            <a:ext uri="{FF2B5EF4-FFF2-40B4-BE49-F238E27FC236}">
              <a16:creationId xmlns:a16="http://schemas.microsoft.com/office/drawing/2014/main" id="{3CB788F0-257F-46CC-B6C7-82F56803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293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183" name="Picture 325">
          <a:extLst>
            <a:ext uri="{FF2B5EF4-FFF2-40B4-BE49-F238E27FC236}">
              <a16:creationId xmlns:a16="http://schemas.microsoft.com/office/drawing/2014/main" id="{8F89C644-CF3C-45D1-B37D-C8DF5E5F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436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184" name="Picture 333">
          <a:extLst>
            <a:ext uri="{FF2B5EF4-FFF2-40B4-BE49-F238E27FC236}">
              <a16:creationId xmlns:a16="http://schemas.microsoft.com/office/drawing/2014/main" id="{908287F6-524C-4AD7-BBBA-F31B0844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579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185" name="Picture 343">
          <a:extLst>
            <a:ext uri="{FF2B5EF4-FFF2-40B4-BE49-F238E27FC236}">
              <a16:creationId xmlns:a16="http://schemas.microsoft.com/office/drawing/2014/main" id="{1A204A92-3690-419A-8311-F0BCEB6E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722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186" name="Picture 345">
          <a:extLst>
            <a:ext uri="{FF2B5EF4-FFF2-40B4-BE49-F238E27FC236}">
              <a16:creationId xmlns:a16="http://schemas.microsoft.com/office/drawing/2014/main" id="{68246D84-D23D-433E-88BC-44C5A6BE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8653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21428</xdr:colOff>
      <xdr:row>932</xdr:row>
      <xdr:rowOff>9524</xdr:rowOff>
    </xdr:from>
    <xdr:to>
      <xdr:col>0</xdr:col>
      <xdr:colOff>1101428</xdr:colOff>
      <xdr:row>932</xdr:row>
      <xdr:rowOff>1089524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1B308AF3-6897-4D38-9F82-C6AC22999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1428" y="9882282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116681</xdr:colOff>
      <xdr:row>933</xdr:row>
      <xdr:rowOff>38100</xdr:rowOff>
    </xdr:from>
    <xdr:to>
      <xdr:col>0</xdr:col>
      <xdr:colOff>1120316</xdr:colOff>
      <xdr:row>933</xdr:row>
      <xdr:rowOff>1118100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DB6D62BF-1AA8-404B-917C-AB9E9C9DE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16681" y="989399850"/>
          <a:ext cx="100363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189" name="Picture 229">
          <a:extLst>
            <a:ext uri="{FF2B5EF4-FFF2-40B4-BE49-F238E27FC236}">
              <a16:creationId xmlns:a16="http://schemas.microsoft.com/office/drawing/2014/main" id="{63242C3C-2741-4454-A161-B586B668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7362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190" name="Picture 230">
          <a:extLst>
            <a:ext uri="{FF2B5EF4-FFF2-40B4-BE49-F238E27FC236}">
              <a16:creationId xmlns:a16="http://schemas.microsoft.com/office/drawing/2014/main" id="{8221DBA6-A254-48C1-A1B4-D53FE019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505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191" name="Picture 234">
          <a:extLst>
            <a:ext uri="{FF2B5EF4-FFF2-40B4-BE49-F238E27FC236}">
              <a16:creationId xmlns:a16="http://schemas.microsoft.com/office/drawing/2014/main" id="{526FA4A6-0351-43AB-BDB7-FCA0E876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790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192" name="Picture 235">
          <a:extLst>
            <a:ext uri="{FF2B5EF4-FFF2-40B4-BE49-F238E27FC236}">
              <a16:creationId xmlns:a16="http://schemas.microsoft.com/office/drawing/2014/main" id="{5F07E0FD-A28A-4047-8996-4C9B2753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9337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934</xdr:row>
      <xdr:rowOff>23813</xdr:rowOff>
    </xdr:from>
    <xdr:to>
      <xdr:col>0</xdr:col>
      <xdr:colOff>1080000</xdr:colOff>
      <xdr:row>934</xdr:row>
      <xdr:rowOff>1103813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51415FA0-1110-41E5-B7BB-8E0AB927A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5285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935</xdr:row>
      <xdr:rowOff>47625</xdr:rowOff>
    </xdr:from>
    <xdr:to>
      <xdr:col>0</xdr:col>
      <xdr:colOff>1103813</xdr:colOff>
      <xdr:row>935</xdr:row>
      <xdr:rowOff>1127625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34AD0813-7423-4380-B6B2-A03544346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991695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938</xdr:row>
      <xdr:rowOff>11905</xdr:rowOff>
    </xdr:from>
    <xdr:to>
      <xdr:col>0</xdr:col>
      <xdr:colOff>1115719</xdr:colOff>
      <xdr:row>938</xdr:row>
      <xdr:rowOff>1091905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E7EBB429-05F9-4159-AECC-349AA8F7E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99508865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939</xdr:row>
      <xdr:rowOff>47624</xdr:rowOff>
    </xdr:from>
    <xdr:to>
      <xdr:col>0</xdr:col>
      <xdr:colOff>1103812</xdr:colOff>
      <xdr:row>939</xdr:row>
      <xdr:rowOff>1127624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F7F893CF-80A7-48D6-9CF4-EDA4F38CE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99626737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942</xdr:row>
      <xdr:rowOff>35719</xdr:rowOff>
    </xdr:from>
    <xdr:to>
      <xdr:col>0</xdr:col>
      <xdr:colOff>1080000</xdr:colOff>
      <xdr:row>942</xdr:row>
      <xdr:rowOff>1115719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DEA30630-CBEE-4A5C-A5C4-69CB022D8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96844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943</xdr:row>
      <xdr:rowOff>23812</xdr:rowOff>
    </xdr:from>
    <xdr:to>
      <xdr:col>0</xdr:col>
      <xdr:colOff>1103813</xdr:colOff>
      <xdr:row>943</xdr:row>
      <xdr:rowOff>1103812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B2AE0052-0E9B-4913-A69E-5AC32DD84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100081556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944</xdr:row>
      <xdr:rowOff>23813</xdr:rowOff>
    </xdr:from>
    <xdr:to>
      <xdr:col>0</xdr:col>
      <xdr:colOff>1127625</xdr:colOff>
      <xdr:row>944</xdr:row>
      <xdr:rowOff>1103813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9F85E79B-6447-4CF4-9A74-D04680126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19585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989</xdr:row>
      <xdr:rowOff>38100</xdr:rowOff>
    </xdr:from>
    <xdr:to>
      <xdr:col>0</xdr:col>
      <xdr:colOff>1114109</xdr:colOff>
      <xdr:row>990</xdr:row>
      <xdr:rowOff>0</xdr:rowOff>
    </xdr:to>
    <xdr:pic>
      <xdr:nvPicPr>
        <xdr:cNvPr id="200" name="Picture 64">
          <a:extLst>
            <a:ext uri="{FF2B5EF4-FFF2-40B4-BE49-F238E27FC236}">
              <a16:creationId xmlns:a16="http://schemas.microsoft.com/office/drawing/2014/main" id="{9570A5F9-505C-4C3B-85B8-EB3A67B6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048731075"/>
          <a:ext cx="1114108" cy="11049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990</xdr:row>
      <xdr:rowOff>47624</xdr:rowOff>
    </xdr:from>
    <xdr:to>
      <xdr:col>0</xdr:col>
      <xdr:colOff>1104503</xdr:colOff>
      <xdr:row>990</xdr:row>
      <xdr:rowOff>1142999</xdr:rowOff>
    </xdr:to>
    <xdr:pic>
      <xdr:nvPicPr>
        <xdr:cNvPr id="201" name="Picture 71">
          <a:extLst>
            <a:ext uri="{FF2B5EF4-FFF2-40B4-BE49-F238E27FC236}">
              <a16:creationId xmlns:a16="http://schemas.microsoft.com/office/drawing/2014/main" id="{3F8DBBE4-27E7-4066-B964-B4DCD6BE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883599"/>
          <a:ext cx="1104503" cy="10953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202" name="Picture 146">
          <a:extLst>
            <a:ext uri="{FF2B5EF4-FFF2-40B4-BE49-F238E27FC236}">
              <a16:creationId xmlns:a16="http://schemas.microsoft.com/office/drawing/2014/main" id="{51AEB9E1-3E49-48B3-8845-C5AABE94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555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295275</xdr:colOff>
      <xdr:row>999</xdr:row>
      <xdr:rowOff>38100</xdr:rowOff>
    </xdr:from>
    <xdr:to>
      <xdr:col>0</xdr:col>
      <xdr:colOff>800100</xdr:colOff>
      <xdr:row>999</xdr:row>
      <xdr:rowOff>799728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58EF2B9D-7616-4123-BB8D-1D11F96C5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95275" y="1060161075"/>
          <a:ext cx="504825" cy="7616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991</xdr:row>
      <xdr:rowOff>228600</xdr:rowOff>
    </xdr:from>
    <xdr:to>
      <xdr:col>0</xdr:col>
      <xdr:colOff>1152000</xdr:colOff>
      <xdr:row>991</xdr:row>
      <xdr:rowOff>1038225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8B855D02-5E79-47A3-B417-BE7BEA6847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4" t="9095" r="-1654" b="20625"/>
        <a:stretch/>
      </xdr:blipFill>
      <xdr:spPr>
        <a:xfrm>
          <a:off x="0" y="1051207575"/>
          <a:ext cx="1152000" cy="809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992</xdr:row>
      <xdr:rowOff>28575</xdr:rowOff>
    </xdr:from>
    <xdr:to>
      <xdr:col>0</xdr:col>
      <xdr:colOff>1143000</xdr:colOff>
      <xdr:row>992</xdr:row>
      <xdr:rowOff>1123949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4BDA859-D21C-4381-B5F6-27303FFF1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1052150550"/>
          <a:ext cx="1095374" cy="109537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21167</xdr:colOff>
      <xdr:row>994</xdr:row>
      <xdr:rowOff>52917</xdr:rowOff>
    </xdr:from>
    <xdr:to>
      <xdr:col>0</xdr:col>
      <xdr:colOff>1083733</xdr:colOff>
      <xdr:row>994</xdr:row>
      <xdr:rowOff>1115483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3797A1CD-7FD2-45B6-9F15-3B9F87D77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1054460892"/>
          <a:ext cx="1062566" cy="106256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37041</xdr:colOff>
      <xdr:row>996</xdr:row>
      <xdr:rowOff>54503</xdr:rowOff>
    </xdr:from>
    <xdr:to>
      <xdr:col>0</xdr:col>
      <xdr:colOff>1083469</xdr:colOff>
      <xdr:row>996</xdr:row>
      <xdr:rowOff>1100931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DB35CB02-AC63-4237-AC72-0FCB7DD65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" y="1056748478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46567</xdr:colOff>
      <xdr:row>998</xdr:row>
      <xdr:rowOff>52918</xdr:rowOff>
    </xdr:from>
    <xdr:to>
      <xdr:col>0</xdr:col>
      <xdr:colOff>1100667</xdr:colOff>
      <xdr:row>998</xdr:row>
      <xdr:rowOff>1107018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F02D12E2-183C-4284-99DE-78E6DA4C8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7" y="1059032893"/>
          <a:ext cx="1054100" cy="10541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999</xdr:row>
      <xdr:rowOff>10584</xdr:rowOff>
    </xdr:from>
    <xdr:to>
      <xdr:col>0</xdr:col>
      <xdr:colOff>1100667</xdr:colOff>
      <xdr:row>999</xdr:row>
      <xdr:rowOff>1111251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85891429-D74D-42EF-A750-03FA890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0133559"/>
          <a:ext cx="1100667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10583</xdr:colOff>
      <xdr:row>1000</xdr:row>
      <xdr:rowOff>42334</xdr:rowOff>
    </xdr:from>
    <xdr:to>
      <xdr:col>0</xdr:col>
      <xdr:colOff>1047750</xdr:colOff>
      <xdr:row>1000</xdr:row>
      <xdr:rowOff>1079501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4DA8E902-E9BF-4061-9BFA-E1974CC2F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1061308309"/>
          <a:ext cx="1037167" cy="10371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1001</xdr:row>
      <xdr:rowOff>31749</xdr:rowOff>
    </xdr:from>
    <xdr:to>
      <xdr:col>0</xdr:col>
      <xdr:colOff>1100666</xdr:colOff>
      <xdr:row>1001</xdr:row>
      <xdr:rowOff>1132416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4127D0E7-5B44-4779-9DFF-25FC7965C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440724"/>
          <a:ext cx="1100666" cy="110066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1010</xdr:row>
      <xdr:rowOff>11906</xdr:rowOff>
    </xdr:from>
    <xdr:to>
      <xdr:col>1</xdr:col>
      <xdr:colOff>0</xdr:colOff>
      <xdr:row>1011</xdr:row>
      <xdr:rowOff>11906</xdr:rowOff>
    </xdr:to>
    <xdr:pic>
      <xdr:nvPicPr>
        <xdr:cNvPr id="212" name="Picture 259">
          <a:extLst>
            <a:ext uri="{FF2B5EF4-FFF2-40B4-BE49-F238E27FC236}">
              <a16:creationId xmlns:a16="http://schemas.microsoft.com/office/drawing/2014/main" id="{CEB8565C-4560-4948-A9B0-77BBAC91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945881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213" name="Picture 260">
          <a:extLst>
            <a:ext uri="{FF2B5EF4-FFF2-40B4-BE49-F238E27FC236}">
              <a16:creationId xmlns:a16="http://schemas.microsoft.com/office/drawing/2014/main" id="{5B0C371E-5C62-4884-8B70-95AAA199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076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214" name="Picture 261">
          <a:extLst>
            <a:ext uri="{FF2B5EF4-FFF2-40B4-BE49-F238E27FC236}">
              <a16:creationId xmlns:a16="http://schemas.microsoft.com/office/drawing/2014/main" id="{DC52FB06-D6CD-4D56-A4B6-0A819E3C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219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215" name="Picture 262">
          <a:extLst>
            <a:ext uri="{FF2B5EF4-FFF2-40B4-BE49-F238E27FC236}">
              <a16:creationId xmlns:a16="http://schemas.microsoft.com/office/drawing/2014/main" id="{DA2DDE70-8798-4D36-BF35-0E4BA9CF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5362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216" name="Picture 263">
          <a:extLst>
            <a:ext uri="{FF2B5EF4-FFF2-40B4-BE49-F238E27FC236}">
              <a16:creationId xmlns:a16="http://schemas.microsoft.com/office/drawing/2014/main" id="{A9365173-7945-430E-9B65-AB752CE1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505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217" name="Picture 264">
          <a:extLst>
            <a:ext uri="{FF2B5EF4-FFF2-40B4-BE49-F238E27FC236}">
              <a16:creationId xmlns:a16="http://schemas.microsoft.com/office/drawing/2014/main" id="{89D3A8D4-BBC1-46F6-9437-C8BDD624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7648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218" name="Picture 265">
          <a:extLst>
            <a:ext uri="{FF2B5EF4-FFF2-40B4-BE49-F238E27FC236}">
              <a16:creationId xmlns:a16="http://schemas.microsoft.com/office/drawing/2014/main" id="{583D793D-135E-421C-BFFC-83DF5E46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8791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219" name="Picture 266">
          <a:extLst>
            <a:ext uri="{FF2B5EF4-FFF2-40B4-BE49-F238E27FC236}">
              <a16:creationId xmlns:a16="http://schemas.microsoft.com/office/drawing/2014/main" id="{C832D024-0DFC-47C0-914C-2310ECB1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9934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220" name="Picture 267">
          <a:extLst>
            <a:ext uri="{FF2B5EF4-FFF2-40B4-BE49-F238E27FC236}">
              <a16:creationId xmlns:a16="http://schemas.microsoft.com/office/drawing/2014/main" id="{149B1113-0B99-4150-99B5-3F44E3FD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1077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221" name="Picture 268">
          <a:extLst>
            <a:ext uri="{FF2B5EF4-FFF2-40B4-BE49-F238E27FC236}">
              <a16:creationId xmlns:a16="http://schemas.microsoft.com/office/drawing/2014/main" id="{A411E7AE-40D2-45CD-8F96-B788814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22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222" name="Picture 353">
          <a:extLst>
            <a:ext uri="{FF2B5EF4-FFF2-40B4-BE49-F238E27FC236}">
              <a16:creationId xmlns:a16="http://schemas.microsoft.com/office/drawing/2014/main" id="{35CDF25B-1281-4492-B115-D391F163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363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223" name="Picture 364">
          <a:extLst>
            <a:ext uri="{FF2B5EF4-FFF2-40B4-BE49-F238E27FC236}">
              <a16:creationId xmlns:a16="http://schemas.microsoft.com/office/drawing/2014/main" id="{90FF8334-5610-4C6F-AAB6-8C6DFEF2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506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224" name="Picture 372">
          <a:extLst>
            <a:ext uri="{FF2B5EF4-FFF2-40B4-BE49-F238E27FC236}">
              <a16:creationId xmlns:a16="http://schemas.microsoft.com/office/drawing/2014/main" id="{09D71338-DE45-4DCB-8743-A42C79C7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649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225" name="Picture 383">
          <a:extLst>
            <a:ext uri="{FF2B5EF4-FFF2-40B4-BE49-F238E27FC236}">
              <a16:creationId xmlns:a16="http://schemas.microsoft.com/office/drawing/2014/main" id="{73663D1F-8DF8-48B6-A12A-026B44C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792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226" name="Picture 392">
          <a:extLst>
            <a:ext uri="{FF2B5EF4-FFF2-40B4-BE49-F238E27FC236}">
              <a16:creationId xmlns:a16="http://schemas.microsoft.com/office/drawing/2014/main" id="{49217F1E-95A2-4A29-8501-44E43766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20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227" name="Picture 393">
          <a:extLst>
            <a:ext uri="{FF2B5EF4-FFF2-40B4-BE49-F238E27FC236}">
              <a16:creationId xmlns:a16="http://schemas.microsoft.com/office/drawing/2014/main" id="{E03E897D-1E40-4E4A-81C1-A48564C5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935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228" name="Picture 402">
          <a:extLst>
            <a:ext uri="{FF2B5EF4-FFF2-40B4-BE49-F238E27FC236}">
              <a16:creationId xmlns:a16="http://schemas.microsoft.com/office/drawing/2014/main" id="{C6EE2682-2656-4899-BBB7-0E385E62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9078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1157</xdr:row>
      <xdr:rowOff>31750</xdr:rowOff>
    </xdr:from>
    <xdr:to>
      <xdr:col>1</xdr:col>
      <xdr:colOff>0</xdr:colOff>
      <xdr:row>1158</xdr:row>
      <xdr:rowOff>31750</xdr:rowOff>
    </xdr:to>
    <xdr:pic>
      <xdr:nvPicPr>
        <xdr:cNvPr id="229" name="Picture 403">
          <a:extLst>
            <a:ext uri="{FF2B5EF4-FFF2-40B4-BE49-F238E27FC236}">
              <a16:creationId xmlns:a16="http://schemas.microsoft.com/office/drawing/2014/main" id="{09D84C65-7928-4EAF-B624-170F5AF2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30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230" name="Picture 404">
          <a:extLst>
            <a:ext uri="{FF2B5EF4-FFF2-40B4-BE49-F238E27FC236}">
              <a16:creationId xmlns:a16="http://schemas.microsoft.com/office/drawing/2014/main" id="{0AF872E1-E6B2-472B-93EF-FA673E04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221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1156</xdr:row>
      <xdr:rowOff>47625</xdr:rowOff>
    </xdr:from>
    <xdr:to>
      <xdr:col>1</xdr:col>
      <xdr:colOff>0</xdr:colOff>
      <xdr:row>1156</xdr:row>
      <xdr:rowOff>1025524</xdr:rowOff>
    </xdr:to>
    <xdr:pic>
      <xdr:nvPicPr>
        <xdr:cNvPr id="231" name="Picture 421">
          <a:extLst>
            <a:ext uri="{FF2B5EF4-FFF2-40B4-BE49-F238E27FC236}">
              <a16:creationId xmlns:a16="http://schemas.microsoft.com/office/drawing/2014/main" id="{4E82BB33-DEB1-46DF-A6D7-3AB4ED1B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182575"/>
          <a:ext cx="1152525" cy="97789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232" name="Picture 423">
          <a:extLst>
            <a:ext uri="{FF2B5EF4-FFF2-40B4-BE49-F238E27FC236}">
              <a16:creationId xmlns:a16="http://schemas.microsoft.com/office/drawing/2014/main" id="{4ADA052E-54CF-4441-BAB2-8ED7FDE0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1364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233" name="Picture 433">
          <a:extLst>
            <a:ext uri="{FF2B5EF4-FFF2-40B4-BE49-F238E27FC236}">
              <a16:creationId xmlns:a16="http://schemas.microsoft.com/office/drawing/2014/main" id="{514570E3-7683-4C14-90CB-2D1E05F8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507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234" name="Picture 434">
          <a:extLst>
            <a:ext uri="{FF2B5EF4-FFF2-40B4-BE49-F238E27FC236}">
              <a16:creationId xmlns:a16="http://schemas.microsoft.com/office/drawing/2014/main" id="{165B2AFB-E528-496E-BD1F-1E72C684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65097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235" name="Picture 220">
          <a:extLst>
            <a:ext uri="{FF2B5EF4-FFF2-40B4-BE49-F238E27FC236}">
              <a16:creationId xmlns:a16="http://schemas.microsoft.com/office/drawing/2014/main" id="{B26BB7BF-6BD7-4BAC-9B64-54EAE345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4132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1031</xdr:row>
      <xdr:rowOff>23812</xdr:rowOff>
    </xdr:from>
    <xdr:to>
      <xdr:col>1</xdr:col>
      <xdr:colOff>0</xdr:colOff>
      <xdr:row>1032</xdr:row>
      <xdr:rowOff>23812</xdr:rowOff>
    </xdr:to>
    <xdr:pic>
      <xdr:nvPicPr>
        <xdr:cNvPr id="236" name="Picture 219">
          <a:extLst>
            <a:ext uri="{FF2B5EF4-FFF2-40B4-BE49-F238E27FC236}">
              <a16:creationId xmlns:a16="http://schemas.microsoft.com/office/drawing/2014/main" id="{B82B8D24-AC91-4487-A6A0-AA72C064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294037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237" name="Picture 220">
          <a:extLst>
            <a:ext uri="{FF2B5EF4-FFF2-40B4-BE49-F238E27FC236}">
              <a16:creationId xmlns:a16="http://schemas.microsoft.com/office/drawing/2014/main" id="{F5F0C030-D580-41FA-B200-E557CA58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4132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33339</xdr:colOff>
      <xdr:row>1052</xdr:row>
      <xdr:rowOff>16669</xdr:rowOff>
    </xdr:from>
    <xdr:to>
      <xdr:col>0</xdr:col>
      <xdr:colOff>1113339</xdr:colOff>
      <xdr:row>1052</xdr:row>
      <xdr:rowOff>1096669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960B2779-0C2A-46D4-9F6E-CC7D6BE98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33339" y="11185183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14287</xdr:colOff>
      <xdr:row>1053</xdr:row>
      <xdr:rowOff>33337</xdr:rowOff>
    </xdr:from>
    <xdr:to>
      <xdr:col>0</xdr:col>
      <xdr:colOff>1094287</xdr:colOff>
      <xdr:row>1053</xdr:row>
      <xdr:rowOff>1113337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7E11A0B2-D727-47A3-8728-C9683DFBD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4287" y="111967803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</xdr:colOff>
      <xdr:row>1054</xdr:row>
      <xdr:rowOff>38099</xdr:rowOff>
    </xdr:from>
    <xdr:to>
      <xdr:col>0</xdr:col>
      <xdr:colOff>1084762</xdr:colOff>
      <xdr:row>1054</xdr:row>
      <xdr:rowOff>1118099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4AA08706-F9F0-4012-BA10-FD362C292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762" y="112082579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64293</xdr:colOff>
      <xdr:row>1055</xdr:row>
      <xdr:rowOff>47625</xdr:rowOff>
    </xdr:from>
    <xdr:to>
      <xdr:col>0</xdr:col>
      <xdr:colOff>1144293</xdr:colOff>
      <xdr:row>1055</xdr:row>
      <xdr:rowOff>1127625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146B2449-470D-408A-8B59-7F57933CA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4293" y="11219783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1047</xdr:row>
      <xdr:rowOff>28575</xdr:rowOff>
    </xdr:from>
    <xdr:to>
      <xdr:col>0</xdr:col>
      <xdr:colOff>1091906</xdr:colOff>
      <xdr:row>1047</xdr:row>
      <xdr:rowOff>1108575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7EF94C02-9004-4B72-B16E-6CB0A3EC4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1906" y="11128152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1048</xdr:row>
      <xdr:rowOff>26194</xdr:rowOff>
    </xdr:from>
    <xdr:to>
      <xdr:col>0</xdr:col>
      <xdr:colOff>1080000</xdr:colOff>
      <xdr:row>1048</xdr:row>
      <xdr:rowOff>1106194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A52B1294-4E45-494C-9E5C-D1F54EB25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1113955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202405</xdr:colOff>
      <xdr:row>1049</xdr:row>
      <xdr:rowOff>26194</xdr:rowOff>
    </xdr:from>
    <xdr:to>
      <xdr:col>0</xdr:col>
      <xdr:colOff>918255</xdr:colOff>
      <xdr:row>1049</xdr:row>
      <xdr:rowOff>1106194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2496214B-1D7B-47B1-948A-13F6F66A9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02405" y="1115098894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200024</xdr:colOff>
      <xdr:row>1050</xdr:row>
      <xdr:rowOff>30956</xdr:rowOff>
    </xdr:from>
    <xdr:to>
      <xdr:col>0</xdr:col>
      <xdr:colOff>915874</xdr:colOff>
      <xdr:row>1050</xdr:row>
      <xdr:rowOff>1110956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A7EB0068-25B4-47AA-9FF5-BCD108A1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00024" y="1116246656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180974</xdr:colOff>
      <xdr:row>1051</xdr:row>
      <xdr:rowOff>40480</xdr:rowOff>
    </xdr:from>
    <xdr:to>
      <xdr:col>0</xdr:col>
      <xdr:colOff>896824</xdr:colOff>
      <xdr:row>1051</xdr:row>
      <xdr:rowOff>1120480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8C5215F0-BE8B-413E-83D7-D655E2A28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80974" y="1117399180"/>
          <a:ext cx="7158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247" name="Picture 629">
          <a:extLst>
            <a:ext uri="{FF2B5EF4-FFF2-40B4-BE49-F238E27FC236}">
              <a16:creationId xmlns:a16="http://schemas.microsoft.com/office/drawing/2014/main" id="{EDCCA240-6214-4C8D-9DB2-E14656B1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073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248" name="Picture 630">
          <a:extLst>
            <a:ext uri="{FF2B5EF4-FFF2-40B4-BE49-F238E27FC236}">
              <a16:creationId xmlns:a16="http://schemas.microsoft.com/office/drawing/2014/main" id="{2BAC2889-01E8-40D9-A3DB-3BE2C60B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4216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249" name="Picture 631">
          <a:extLst>
            <a:ext uri="{FF2B5EF4-FFF2-40B4-BE49-F238E27FC236}">
              <a16:creationId xmlns:a16="http://schemas.microsoft.com/office/drawing/2014/main" id="{EA838042-C563-462C-AA3B-78B1F940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35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250" name="Picture 632">
          <a:extLst>
            <a:ext uri="{FF2B5EF4-FFF2-40B4-BE49-F238E27FC236}">
              <a16:creationId xmlns:a16="http://schemas.microsoft.com/office/drawing/2014/main" id="{38260FDC-39E8-4291-A8B2-CCE3986F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502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251" name="Picture 633">
          <a:extLst>
            <a:ext uri="{FF2B5EF4-FFF2-40B4-BE49-F238E27FC236}">
              <a16:creationId xmlns:a16="http://schemas.microsoft.com/office/drawing/2014/main" id="{12DCFD45-F60A-4D60-B384-DF8E21E0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645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252" name="Picture 634">
          <a:extLst>
            <a:ext uri="{FF2B5EF4-FFF2-40B4-BE49-F238E27FC236}">
              <a16:creationId xmlns:a16="http://schemas.microsoft.com/office/drawing/2014/main" id="{DEAEE4B6-CFA1-46E1-9BF6-2847E259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788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253" name="Picture 635">
          <a:extLst>
            <a:ext uri="{FF2B5EF4-FFF2-40B4-BE49-F238E27FC236}">
              <a16:creationId xmlns:a16="http://schemas.microsoft.com/office/drawing/2014/main" id="{D058293A-2410-4579-B5E5-96E2C43C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931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254" name="Picture 636">
          <a:extLst>
            <a:ext uri="{FF2B5EF4-FFF2-40B4-BE49-F238E27FC236}">
              <a16:creationId xmlns:a16="http://schemas.microsoft.com/office/drawing/2014/main" id="{2773837D-7603-4BBE-846B-DF4A75A9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074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255" name="Picture 637">
          <a:extLst>
            <a:ext uri="{FF2B5EF4-FFF2-40B4-BE49-F238E27FC236}">
              <a16:creationId xmlns:a16="http://schemas.microsoft.com/office/drawing/2014/main" id="{F0EEF318-B9F7-499B-98E4-9498CF40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2217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256" name="Picture 638">
          <a:extLst>
            <a:ext uri="{FF2B5EF4-FFF2-40B4-BE49-F238E27FC236}">
              <a16:creationId xmlns:a16="http://schemas.microsoft.com/office/drawing/2014/main" id="{F8EAD505-1637-4A6A-BC17-E326AD6A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360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257" name="Picture 639">
          <a:extLst>
            <a:ext uri="{FF2B5EF4-FFF2-40B4-BE49-F238E27FC236}">
              <a16:creationId xmlns:a16="http://schemas.microsoft.com/office/drawing/2014/main" id="{97497B68-4EF9-41E1-8884-AAB21077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503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258" name="Picture 640">
          <a:extLst>
            <a:ext uri="{FF2B5EF4-FFF2-40B4-BE49-F238E27FC236}">
              <a16:creationId xmlns:a16="http://schemas.microsoft.com/office/drawing/2014/main" id="{5635B4CB-BBAA-4D57-BCEB-8B460AF2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646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259" name="Picture 641">
          <a:extLst>
            <a:ext uri="{FF2B5EF4-FFF2-40B4-BE49-F238E27FC236}">
              <a16:creationId xmlns:a16="http://schemas.microsoft.com/office/drawing/2014/main" id="{BD323C52-734E-4BF9-8BA7-72CEC33C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789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260" name="Picture 642">
          <a:extLst>
            <a:ext uri="{FF2B5EF4-FFF2-40B4-BE49-F238E27FC236}">
              <a16:creationId xmlns:a16="http://schemas.microsoft.com/office/drawing/2014/main" id="{5FCD335A-B73D-4470-B400-FEDDEAED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932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261" name="Picture 643">
          <a:extLst>
            <a:ext uri="{FF2B5EF4-FFF2-40B4-BE49-F238E27FC236}">
              <a16:creationId xmlns:a16="http://schemas.microsoft.com/office/drawing/2014/main" id="{EB44B046-5EF6-4A7C-988F-B5CD1C19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075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262" name="Picture 644">
          <a:extLst>
            <a:ext uri="{FF2B5EF4-FFF2-40B4-BE49-F238E27FC236}">
              <a16:creationId xmlns:a16="http://schemas.microsoft.com/office/drawing/2014/main" id="{50732875-456F-4510-9F31-5356ED65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218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263" name="Picture 645">
          <a:extLst>
            <a:ext uri="{FF2B5EF4-FFF2-40B4-BE49-F238E27FC236}">
              <a16:creationId xmlns:a16="http://schemas.microsoft.com/office/drawing/2014/main" id="{37E8FB67-9D30-42A2-8541-4915ADE8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361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264" name="Picture 646">
          <a:extLst>
            <a:ext uri="{FF2B5EF4-FFF2-40B4-BE49-F238E27FC236}">
              <a16:creationId xmlns:a16="http://schemas.microsoft.com/office/drawing/2014/main" id="{5F4D7828-838D-4E38-AFA2-C6AD9DD0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504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265" name="Picture 647">
          <a:extLst>
            <a:ext uri="{FF2B5EF4-FFF2-40B4-BE49-F238E27FC236}">
              <a16:creationId xmlns:a16="http://schemas.microsoft.com/office/drawing/2014/main" id="{21B076DB-9205-4376-B342-21E60158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6477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266" name="Picture 276">
          <a:extLst>
            <a:ext uri="{FF2B5EF4-FFF2-40B4-BE49-F238E27FC236}">
              <a16:creationId xmlns:a16="http://schemas.microsoft.com/office/drawing/2014/main" id="{DD07F0E6-8BA7-4376-ABE5-ABFE0634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4045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35719</xdr:colOff>
      <xdr:row>1103</xdr:row>
      <xdr:rowOff>11906</xdr:rowOff>
    </xdr:from>
    <xdr:to>
      <xdr:col>0</xdr:col>
      <xdr:colOff>1115719</xdr:colOff>
      <xdr:row>1103</xdr:row>
      <xdr:rowOff>1091906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AECFAA87-E810-465B-B5CD-56A1857FA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759874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11906</xdr:colOff>
      <xdr:row>1104</xdr:row>
      <xdr:rowOff>35719</xdr:rowOff>
    </xdr:from>
    <xdr:to>
      <xdr:col>0</xdr:col>
      <xdr:colOff>1091906</xdr:colOff>
      <xdr:row>1104</xdr:row>
      <xdr:rowOff>1115719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DA5E584D-CA87-4EAA-B7E8-705083597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1771542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1110</xdr:row>
      <xdr:rowOff>35719</xdr:rowOff>
    </xdr:from>
    <xdr:to>
      <xdr:col>0</xdr:col>
      <xdr:colOff>1103812</xdr:colOff>
      <xdr:row>1110</xdr:row>
      <xdr:rowOff>1115719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7AA54A62-7913-4B27-A9F1-73301A50C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1183297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1111</xdr:row>
      <xdr:rowOff>23812</xdr:rowOff>
    </xdr:from>
    <xdr:to>
      <xdr:col>0</xdr:col>
      <xdr:colOff>1115719</xdr:colOff>
      <xdr:row>1111</xdr:row>
      <xdr:rowOff>1103812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90F53DC1-F3BC-4908-B410-B81C03F5B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8442898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35719</xdr:colOff>
      <xdr:row>1112</xdr:row>
      <xdr:rowOff>35719</xdr:rowOff>
    </xdr:from>
    <xdr:to>
      <xdr:col>0</xdr:col>
      <xdr:colOff>1115719</xdr:colOff>
      <xdr:row>1112</xdr:row>
      <xdr:rowOff>1115719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50667A80-1094-4AA7-B60D-D248D7796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11855838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1113</xdr:row>
      <xdr:rowOff>35720</xdr:rowOff>
    </xdr:from>
    <xdr:to>
      <xdr:col>0</xdr:col>
      <xdr:colOff>1095875</xdr:colOff>
      <xdr:row>1113</xdr:row>
      <xdr:rowOff>1115720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257C80E4-A014-4DCA-96DB-C37D4901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18672689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1114</xdr:row>
      <xdr:rowOff>47625</xdr:rowOff>
    </xdr:from>
    <xdr:to>
      <xdr:col>0</xdr:col>
      <xdr:colOff>1080000</xdr:colOff>
      <xdr:row>1114</xdr:row>
      <xdr:rowOff>1127625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7F18BF9A-36D1-4C87-8D8F-52F9FE6C1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78818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1162</xdr:row>
      <xdr:rowOff>15875</xdr:rowOff>
    </xdr:from>
    <xdr:to>
      <xdr:col>1</xdr:col>
      <xdr:colOff>0</xdr:colOff>
      <xdr:row>1163</xdr:row>
      <xdr:rowOff>15875</xdr:rowOff>
    </xdr:to>
    <xdr:pic>
      <xdr:nvPicPr>
        <xdr:cNvPr id="274" name="Picture 278">
          <a:extLst>
            <a:ext uri="{FF2B5EF4-FFF2-40B4-BE49-F238E27FC236}">
              <a16:creationId xmlns:a16="http://schemas.microsoft.com/office/drawing/2014/main" id="{A87A7518-5E60-42B7-8B3A-CB98FD68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008825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275" name="Picture 279">
          <a:extLst>
            <a:ext uri="{FF2B5EF4-FFF2-40B4-BE49-F238E27FC236}">
              <a16:creationId xmlns:a16="http://schemas.microsoft.com/office/drawing/2014/main" id="{40971771-DDA2-4DFB-8157-4D7DD70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135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1165</xdr:row>
      <xdr:rowOff>15875</xdr:rowOff>
    </xdr:from>
    <xdr:to>
      <xdr:col>1</xdr:col>
      <xdr:colOff>0</xdr:colOff>
      <xdr:row>1166</xdr:row>
      <xdr:rowOff>0</xdr:rowOff>
    </xdr:to>
    <xdr:pic>
      <xdr:nvPicPr>
        <xdr:cNvPr id="276" name="Picture 281">
          <a:extLst>
            <a:ext uri="{FF2B5EF4-FFF2-40B4-BE49-F238E27FC236}">
              <a16:creationId xmlns:a16="http://schemas.microsoft.com/office/drawing/2014/main" id="{885FCC2C-5541-42BE-8C7E-9DC56313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437825"/>
          <a:ext cx="1152525" cy="1127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1164</xdr:row>
      <xdr:rowOff>25400</xdr:rowOff>
    </xdr:from>
    <xdr:to>
      <xdr:col>0</xdr:col>
      <xdr:colOff>1066800</xdr:colOff>
      <xdr:row>1164</xdr:row>
      <xdr:rowOff>1105400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A1E693DD-E457-45C3-AF1A-A8C62F988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1241304350"/>
          <a:ext cx="10668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278" name="Picture 508">
          <a:extLst>
            <a:ext uri="{FF2B5EF4-FFF2-40B4-BE49-F238E27FC236}">
              <a16:creationId xmlns:a16="http://schemas.microsoft.com/office/drawing/2014/main" id="{0502A0A2-49A2-4F99-B09A-8B8009F3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564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1105</xdr:row>
      <xdr:rowOff>21065</xdr:rowOff>
    </xdr:from>
    <xdr:to>
      <xdr:col>0</xdr:col>
      <xdr:colOff>1080000</xdr:colOff>
      <xdr:row>1105</xdr:row>
      <xdr:rowOff>1101065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6F40880C-112E-4234-8ED0-383377556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82826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913</xdr:row>
      <xdr:rowOff>40480</xdr:rowOff>
    </xdr:from>
    <xdr:to>
      <xdr:col>0</xdr:col>
      <xdr:colOff>1071561</xdr:colOff>
      <xdr:row>913</xdr:row>
      <xdr:rowOff>1092991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85CDA9C7-E656-4F3A-BC27-27635836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67332805"/>
          <a:ext cx="1052511" cy="105251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1102</xdr:row>
      <xdr:rowOff>47625</xdr:rowOff>
    </xdr:from>
    <xdr:to>
      <xdr:col>0</xdr:col>
      <xdr:colOff>1080000</xdr:colOff>
      <xdr:row>1102</xdr:row>
      <xdr:rowOff>1127625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FF59AC16-FD0D-4023-A771-D5BD5075D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48801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1099</xdr:row>
      <xdr:rowOff>40822</xdr:rowOff>
    </xdr:from>
    <xdr:to>
      <xdr:col>0</xdr:col>
      <xdr:colOff>1144974</xdr:colOff>
      <xdr:row>1099</xdr:row>
      <xdr:rowOff>1059656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D261502C-A9D2-4C09-96DD-4ED2B21B0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444372"/>
          <a:ext cx="1144974" cy="101883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1100</xdr:row>
      <xdr:rowOff>31974</xdr:rowOff>
    </xdr:from>
    <xdr:to>
      <xdr:col>0</xdr:col>
      <xdr:colOff>1080000</xdr:colOff>
      <xdr:row>1100</xdr:row>
      <xdr:rowOff>1111974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B4C11A1B-E78D-411D-8BC1-C547F9598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257852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</xdr:colOff>
      <xdr:row>1101</xdr:row>
      <xdr:rowOff>38100</xdr:rowOff>
    </xdr:from>
    <xdr:to>
      <xdr:col>0</xdr:col>
      <xdr:colOff>1099050</xdr:colOff>
      <xdr:row>1101</xdr:row>
      <xdr:rowOff>1118100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2549B20C-1F6F-4FD6-A9D4-5B5F70E6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737276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298</xdr:row>
      <xdr:rowOff>206375</xdr:rowOff>
    </xdr:from>
    <xdr:to>
      <xdr:col>0</xdr:col>
      <xdr:colOff>1152437</xdr:colOff>
      <xdr:row>298</xdr:row>
      <xdr:rowOff>901700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1C6BD5DC-8EAF-458F-B099-C217CE5E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321075050"/>
          <a:ext cx="1152437" cy="695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1167</xdr:row>
      <xdr:rowOff>63500</xdr:rowOff>
    </xdr:from>
    <xdr:to>
      <xdr:col>1</xdr:col>
      <xdr:colOff>0</xdr:colOff>
      <xdr:row>1168</xdr:row>
      <xdr:rowOff>0</xdr:rowOff>
    </xdr:to>
    <xdr:pic>
      <xdr:nvPicPr>
        <xdr:cNvPr id="286" name="Picture 390">
          <a:extLst>
            <a:ext uri="{FF2B5EF4-FFF2-40B4-BE49-F238E27FC236}">
              <a16:creationId xmlns:a16="http://schemas.microsoft.com/office/drawing/2014/main" id="{73A216E1-496F-4234-A081-8ADE0C78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771450"/>
          <a:ext cx="1152525" cy="1079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1168</xdr:row>
      <xdr:rowOff>79375</xdr:rowOff>
    </xdr:from>
    <xdr:to>
      <xdr:col>0</xdr:col>
      <xdr:colOff>1063625</xdr:colOff>
      <xdr:row>1168</xdr:row>
      <xdr:rowOff>1065800</xdr:rowOff>
    </xdr:to>
    <xdr:pic>
      <xdr:nvPicPr>
        <xdr:cNvPr id="287" name="Picture 394">
          <a:extLst>
            <a:ext uri="{FF2B5EF4-FFF2-40B4-BE49-F238E27FC236}">
              <a16:creationId xmlns:a16="http://schemas.microsoft.com/office/drawing/2014/main" id="{7777F472-C5E9-4EA3-BD6C-5C94D848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245930325"/>
          <a:ext cx="1000125" cy="9864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1169</xdr:row>
      <xdr:rowOff>158750</xdr:rowOff>
    </xdr:from>
    <xdr:to>
      <xdr:col>0</xdr:col>
      <xdr:colOff>1079500</xdr:colOff>
      <xdr:row>1169</xdr:row>
      <xdr:rowOff>968375</xdr:rowOff>
    </xdr:to>
    <xdr:pic>
      <xdr:nvPicPr>
        <xdr:cNvPr id="288" name="Picture 429">
          <a:extLst>
            <a:ext uri="{FF2B5EF4-FFF2-40B4-BE49-F238E27FC236}">
              <a16:creationId xmlns:a16="http://schemas.microsoft.com/office/drawing/2014/main" id="{C5E357E4-730A-407B-866E-4447BEF8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7152700"/>
          <a:ext cx="10318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67235</xdr:colOff>
      <xdr:row>217</xdr:row>
      <xdr:rowOff>33617</xdr:rowOff>
    </xdr:from>
    <xdr:to>
      <xdr:col>0</xdr:col>
      <xdr:colOff>1147235</xdr:colOff>
      <xdr:row>217</xdr:row>
      <xdr:rowOff>1113617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9DDAC5AE-8ADA-4E33-8916-612392136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23034811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67235</xdr:colOff>
      <xdr:row>218</xdr:row>
      <xdr:rowOff>11206</xdr:rowOff>
    </xdr:from>
    <xdr:to>
      <xdr:col>0</xdr:col>
      <xdr:colOff>1147235</xdr:colOff>
      <xdr:row>218</xdr:row>
      <xdr:rowOff>1091206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54545BF2-F9B3-46A9-80D3-6B8CCB819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23146870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11206</xdr:colOff>
      <xdr:row>234</xdr:row>
      <xdr:rowOff>33618</xdr:rowOff>
    </xdr:from>
    <xdr:to>
      <xdr:col>0</xdr:col>
      <xdr:colOff>1091206</xdr:colOff>
      <xdr:row>234</xdr:row>
      <xdr:rowOff>1113618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0D51768D-1B3E-4538-BB21-4D96CC2C7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2491218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44824</xdr:colOff>
      <xdr:row>235</xdr:row>
      <xdr:rowOff>33618</xdr:rowOff>
    </xdr:from>
    <xdr:to>
      <xdr:col>0</xdr:col>
      <xdr:colOff>1124824</xdr:colOff>
      <xdr:row>235</xdr:row>
      <xdr:rowOff>1113618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C7F16089-03A9-49E6-93BB-1554D55B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25026489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185</xdr:row>
      <xdr:rowOff>33617</xdr:rowOff>
    </xdr:from>
    <xdr:to>
      <xdr:col>0</xdr:col>
      <xdr:colOff>1124823</xdr:colOff>
      <xdr:row>185</xdr:row>
      <xdr:rowOff>1113617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A41AE1D6-5D00-4A03-BC39-283AAEAE8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1962200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186</xdr:row>
      <xdr:rowOff>56029</xdr:rowOff>
    </xdr:from>
    <xdr:to>
      <xdr:col>0</xdr:col>
      <xdr:colOff>1113618</xdr:colOff>
      <xdr:row>186</xdr:row>
      <xdr:rowOff>1136029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497FBDA2-9176-4D7B-82A4-5FB723B9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973854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187</xdr:row>
      <xdr:rowOff>33617</xdr:rowOff>
    </xdr:from>
    <xdr:to>
      <xdr:col>0</xdr:col>
      <xdr:colOff>1102412</xdr:colOff>
      <xdr:row>187</xdr:row>
      <xdr:rowOff>1113617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236A0C78-B5EC-4447-8E28-D1AF2335C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985060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33618</xdr:colOff>
      <xdr:row>188</xdr:row>
      <xdr:rowOff>58431</xdr:rowOff>
    </xdr:from>
    <xdr:to>
      <xdr:col>0</xdr:col>
      <xdr:colOff>1113618</xdr:colOff>
      <xdr:row>188</xdr:row>
      <xdr:rowOff>1138431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DF94F5F0-A673-4FB7-A135-0191276F2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1996738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44823</xdr:colOff>
      <xdr:row>189</xdr:row>
      <xdr:rowOff>33618</xdr:rowOff>
    </xdr:from>
    <xdr:to>
      <xdr:col>0</xdr:col>
      <xdr:colOff>1124823</xdr:colOff>
      <xdr:row>189</xdr:row>
      <xdr:rowOff>1113618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032C2C8F-A068-427F-A1FF-6A4042AD3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20079204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191</xdr:row>
      <xdr:rowOff>44823</xdr:rowOff>
    </xdr:from>
    <xdr:to>
      <xdr:col>0</xdr:col>
      <xdr:colOff>1113617</xdr:colOff>
      <xdr:row>191</xdr:row>
      <xdr:rowOff>1124823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3D463719-FFBD-4B73-B302-57471C9BF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20228914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33617</xdr:colOff>
      <xdr:row>192</xdr:row>
      <xdr:rowOff>33617</xdr:rowOff>
    </xdr:from>
    <xdr:to>
      <xdr:col>0</xdr:col>
      <xdr:colOff>1113617</xdr:colOff>
      <xdr:row>192</xdr:row>
      <xdr:rowOff>1113617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D8CBD549-BB81-45ED-9B23-5154966DF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" y="2034209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22412</xdr:colOff>
      <xdr:row>193</xdr:row>
      <xdr:rowOff>33617</xdr:rowOff>
    </xdr:from>
    <xdr:to>
      <xdr:col>0</xdr:col>
      <xdr:colOff>1102412</xdr:colOff>
      <xdr:row>193</xdr:row>
      <xdr:rowOff>1113617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F21E5732-3B64-436B-961E-E48CE7B9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20456394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42</xdr:row>
      <xdr:rowOff>13607</xdr:rowOff>
    </xdr:from>
    <xdr:to>
      <xdr:col>0</xdr:col>
      <xdr:colOff>1120822</xdr:colOff>
      <xdr:row>42</xdr:row>
      <xdr:rowOff>1093607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F42653B9-7730-4DCC-AB10-05267094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49144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45</xdr:row>
      <xdr:rowOff>23813</xdr:rowOff>
    </xdr:from>
    <xdr:to>
      <xdr:col>0</xdr:col>
      <xdr:colOff>1127625</xdr:colOff>
      <xdr:row>45</xdr:row>
      <xdr:rowOff>1103813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1491A323-2912-4BC4-BC2A-BDEF10F8B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3536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59531</xdr:colOff>
      <xdr:row>46</xdr:row>
      <xdr:rowOff>11906</xdr:rowOff>
    </xdr:from>
    <xdr:to>
      <xdr:col>0</xdr:col>
      <xdr:colOff>1139531</xdr:colOff>
      <xdr:row>46</xdr:row>
      <xdr:rowOff>1091906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98C95B3E-74AF-4779-82BA-DD335D0E9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494847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1220</xdr:row>
      <xdr:rowOff>13607</xdr:rowOff>
    </xdr:from>
    <xdr:to>
      <xdr:col>0</xdr:col>
      <xdr:colOff>1134429</xdr:colOff>
      <xdr:row>1220</xdr:row>
      <xdr:rowOff>1093607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F3D835C1-B806-4C55-9CDE-77F1EB07A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3053005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40821</xdr:rowOff>
    </xdr:from>
    <xdr:to>
      <xdr:col>0</xdr:col>
      <xdr:colOff>1080000</xdr:colOff>
      <xdr:row>59</xdr:row>
      <xdr:rowOff>1120821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C1324CA7-5FA0-4A01-BC97-DF964C19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953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60</xdr:row>
      <xdr:rowOff>27214</xdr:rowOff>
    </xdr:from>
    <xdr:to>
      <xdr:col>0</xdr:col>
      <xdr:colOff>1107214</xdr:colOff>
      <xdr:row>60</xdr:row>
      <xdr:rowOff>1107214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14F1C3D9-53F5-4384-9FD3-5D72AF067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64082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67</xdr:row>
      <xdr:rowOff>68036</xdr:rowOff>
    </xdr:from>
    <xdr:to>
      <xdr:col>0</xdr:col>
      <xdr:colOff>1093607</xdr:colOff>
      <xdr:row>68</xdr:row>
      <xdr:rowOff>5036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B51C9F9B-39E7-4030-B5B9-891B50CFF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2124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68</xdr:row>
      <xdr:rowOff>54429</xdr:rowOff>
    </xdr:from>
    <xdr:to>
      <xdr:col>0</xdr:col>
      <xdr:colOff>1120821</xdr:colOff>
      <xdr:row>68</xdr:row>
      <xdr:rowOff>1134429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C9820F9F-C0F6-4736-A161-1EDC5D233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73254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13606</xdr:colOff>
      <xdr:row>84</xdr:row>
      <xdr:rowOff>40821</xdr:rowOff>
    </xdr:from>
    <xdr:to>
      <xdr:col>0</xdr:col>
      <xdr:colOff>1093606</xdr:colOff>
      <xdr:row>84</xdr:row>
      <xdr:rowOff>1120821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E8430911-D629-44FE-8ED9-27CB5D9CB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" y="90766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86</xdr:row>
      <xdr:rowOff>54428</xdr:rowOff>
    </xdr:from>
    <xdr:to>
      <xdr:col>0</xdr:col>
      <xdr:colOff>1107214</xdr:colOff>
      <xdr:row>86</xdr:row>
      <xdr:rowOff>1134428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67319E0A-23B2-427A-8BC9-AE76652DD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93066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91</xdr:row>
      <xdr:rowOff>27214</xdr:rowOff>
    </xdr:from>
    <xdr:to>
      <xdr:col>0</xdr:col>
      <xdr:colOff>1107214</xdr:colOff>
      <xdr:row>91</xdr:row>
      <xdr:rowOff>1107214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1B734214-3113-4146-926C-D225AAAFD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97991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93</xdr:row>
      <xdr:rowOff>13607</xdr:rowOff>
    </xdr:from>
    <xdr:to>
      <xdr:col>0</xdr:col>
      <xdr:colOff>1120822</xdr:colOff>
      <xdr:row>93</xdr:row>
      <xdr:rowOff>1093607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38A13F7D-D4C4-4CAD-8B8C-553376BB7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0264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95</xdr:row>
      <xdr:rowOff>40821</xdr:rowOff>
    </xdr:from>
    <xdr:to>
      <xdr:col>0</xdr:col>
      <xdr:colOff>1107214</xdr:colOff>
      <xdr:row>95</xdr:row>
      <xdr:rowOff>1120821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DFE1AE67-5879-4FA1-8397-C189EF53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02577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98</xdr:row>
      <xdr:rowOff>56696</xdr:rowOff>
    </xdr:from>
    <xdr:to>
      <xdr:col>0</xdr:col>
      <xdr:colOff>1111750</xdr:colOff>
      <xdr:row>98</xdr:row>
      <xdr:rowOff>1136696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05256A16-0896-4165-9F0A-B7180EFAF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060223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104</xdr:row>
      <xdr:rowOff>27214</xdr:rowOff>
    </xdr:from>
    <xdr:to>
      <xdr:col>0</xdr:col>
      <xdr:colOff>1120822</xdr:colOff>
      <xdr:row>104</xdr:row>
      <xdr:rowOff>1107214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D934FFCF-B898-442F-84C0-D5028C270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2088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105</xdr:row>
      <xdr:rowOff>54429</xdr:rowOff>
    </xdr:from>
    <xdr:to>
      <xdr:col>0</xdr:col>
      <xdr:colOff>1093607</xdr:colOff>
      <xdr:row>105</xdr:row>
      <xdr:rowOff>1134429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40DB1669-A392-4FD2-84A4-34E558A39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13259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106</xdr:row>
      <xdr:rowOff>13607</xdr:rowOff>
    </xdr:from>
    <xdr:to>
      <xdr:col>0</xdr:col>
      <xdr:colOff>1120822</xdr:colOff>
      <xdr:row>106</xdr:row>
      <xdr:rowOff>1093607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442EA543-084C-4517-B9E3-6E3C287B3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4361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107</xdr:row>
      <xdr:rowOff>54429</xdr:rowOff>
    </xdr:from>
    <xdr:to>
      <xdr:col>0</xdr:col>
      <xdr:colOff>1107215</xdr:colOff>
      <xdr:row>107</xdr:row>
      <xdr:rowOff>1134429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3C90C1DF-68B6-4823-B049-6A842693D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5545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108</xdr:row>
      <xdr:rowOff>13608</xdr:rowOff>
    </xdr:from>
    <xdr:to>
      <xdr:col>0</xdr:col>
      <xdr:colOff>1080000</xdr:colOff>
      <xdr:row>108</xdr:row>
      <xdr:rowOff>1093608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F361EEC2-7CDF-4CC6-8300-16CFA432C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64723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109</xdr:row>
      <xdr:rowOff>27214</xdr:rowOff>
    </xdr:from>
    <xdr:to>
      <xdr:col>0</xdr:col>
      <xdr:colOff>1134429</xdr:colOff>
      <xdr:row>109</xdr:row>
      <xdr:rowOff>1107214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8818A13A-9B6F-497B-9483-1B36E9BBA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17803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110</xdr:row>
      <xdr:rowOff>40822</xdr:rowOff>
    </xdr:from>
    <xdr:to>
      <xdr:col>0</xdr:col>
      <xdr:colOff>1080000</xdr:colOff>
      <xdr:row>110</xdr:row>
      <xdr:rowOff>1120822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BDEC9DA2-4245-4253-83FB-B68E9CE94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960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</xdr:row>
      <xdr:rowOff>54428</xdr:rowOff>
    </xdr:from>
    <xdr:to>
      <xdr:col>0</xdr:col>
      <xdr:colOff>1080000</xdr:colOff>
      <xdr:row>111</xdr:row>
      <xdr:rowOff>1134428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BD8FFFBF-A9F6-4342-A662-99DAFFD7D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11705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112</xdr:row>
      <xdr:rowOff>68036</xdr:rowOff>
    </xdr:from>
    <xdr:to>
      <xdr:col>0</xdr:col>
      <xdr:colOff>1080000</xdr:colOff>
      <xdr:row>113</xdr:row>
      <xdr:rowOff>5036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F5CDA050-1147-4D9F-A283-1F74BCEC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273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113</xdr:row>
      <xdr:rowOff>40822</xdr:rowOff>
    </xdr:from>
    <xdr:to>
      <xdr:col>0</xdr:col>
      <xdr:colOff>1093607</xdr:colOff>
      <xdr:row>113</xdr:row>
      <xdr:rowOff>1120822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B3C9B73F-1E06-4308-9BC8-47C342A18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22389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114</xdr:row>
      <xdr:rowOff>13607</xdr:rowOff>
    </xdr:from>
    <xdr:to>
      <xdr:col>0</xdr:col>
      <xdr:colOff>1120821</xdr:colOff>
      <xdr:row>114</xdr:row>
      <xdr:rowOff>1093607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DC04B79F-72FC-4065-9D52-CAD3BAB2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3505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115</xdr:row>
      <xdr:rowOff>27214</xdr:rowOff>
    </xdr:from>
    <xdr:to>
      <xdr:col>0</xdr:col>
      <xdr:colOff>1080000</xdr:colOff>
      <xdr:row>115</xdr:row>
      <xdr:rowOff>1107214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1952EF9C-4B7B-4A9E-9459-D2074385D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661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117</xdr:row>
      <xdr:rowOff>27214</xdr:rowOff>
    </xdr:from>
    <xdr:to>
      <xdr:col>0</xdr:col>
      <xdr:colOff>1120822</xdr:colOff>
      <xdr:row>117</xdr:row>
      <xdr:rowOff>1107214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CBE6EE9E-C851-48E6-A426-DB7873410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6947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118</xdr:row>
      <xdr:rowOff>54429</xdr:rowOff>
    </xdr:from>
    <xdr:to>
      <xdr:col>0</xdr:col>
      <xdr:colOff>1107214</xdr:colOff>
      <xdr:row>118</xdr:row>
      <xdr:rowOff>1134429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8D97C519-1F4E-45BA-B6D5-3BC95075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8118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119</xdr:row>
      <xdr:rowOff>13607</xdr:rowOff>
    </xdr:from>
    <xdr:to>
      <xdr:col>0</xdr:col>
      <xdr:colOff>1120822</xdr:colOff>
      <xdr:row>119</xdr:row>
      <xdr:rowOff>1093607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807B2BE8-0133-463D-A27C-7508F5F0C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922023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81643</xdr:colOff>
      <xdr:row>120</xdr:row>
      <xdr:rowOff>27215</xdr:rowOff>
    </xdr:from>
    <xdr:to>
      <xdr:col>1</xdr:col>
      <xdr:colOff>5036</xdr:colOff>
      <xdr:row>120</xdr:row>
      <xdr:rowOff>1107215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A6AA5AE3-C3C4-4C45-ACE4-99562DFB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130376840"/>
          <a:ext cx="1075918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121</xdr:row>
      <xdr:rowOff>54429</xdr:rowOff>
    </xdr:from>
    <xdr:to>
      <xdr:col>0</xdr:col>
      <xdr:colOff>1120822</xdr:colOff>
      <xdr:row>121</xdr:row>
      <xdr:rowOff>1134429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6B504273-503C-4614-95BD-DFC9B0A9D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31547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122</xdr:row>
      <xdr:rowOff>40821</xdr:rowOff>
    </xdr:from>
    <xdr:to>
      <xdr:col>0</xdr:col>
      <xdr:colOff>1093607</xdr:colOff>
      <xdr:row>122</xdr:row>
      <xdr:rowOff>1120821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3DCF1EE2-A842-4A8D-9F84-96537A753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2676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123</xdr:row>
      <xdr:rowOff>54429</xdr:rowOff>
    </xdr:from>
    <xdr:to>
      <xdr:col>0</xdr:col>
      <xdr:colOff>1093607</xdr:colOff>
      <xdr:row>123</xdr:row>
      <xdr:rowOff>1134429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BB39D8F4-52B3-4954-9B50-1628BED9C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3833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40821</xdr:rowOff>
    </xdr:from>
    <xdr:to>
      <xdr:col>0</xdr:col>
      <xdr:colOff>1080000</xdr:colOff>
      <xdr:row>124</xdr:row>
      <xdr:rowOff>1120821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2865C3BA-34C8-43DC-9834-E6A0A328D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962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125</xdr:row>
      <xdr:rowOff>40821</xdr:rowOff>
    </xdr:from>
    <xdr:to>
      <xdr:col>0</xdr:col>
      <xdr:colOff>1134428</xdr:colOff>
      <xdr:row>125</xdr:row>
      <xdr:rowOff>1120821</xdr:rowOff>
    </xdr:to>
    <xdr:pic>
      <xdr:nvPicPr>
        <xdr:cNvPr id="335" name="Рисунок 334">
          <a:extLst>
            <a:ext uri="{FF2B5EF4-FFF2-40B4-BE49-F238E27FC236}">
              <a16:creationId xmlns:a16="http://schemas.microsoft.com/office/drawing/2014/main" id="{4722708A-1EF0-468D-B9D2-CA5B40BD5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361054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126</xdr:row>
      <xdr:rowOff>68036</xdr:rowOff>
    </xdr:from>
    <xdr:to>
      <xdr:col>0</xdr:col>
      <xdr:colOff>1107214</xdr:colOff>
      <xdr:row>127</xdr:row>
      <xdr:rowOff>5036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CC5A5072-BAFF-4A74-9789-5F8FE1947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72756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127</xdr:row>
      <xdr:rowOff>40822</xdr:rowOff>
    </xdr:from>
    <xdr:to>
      <xdr:col>0</xdr:col>
      <xdr:colOff>1134428</xdr:colOff>
      <xdr:row>127</xdr:row>
      <xdr:rowOff>1120822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5E467E44-49D5-4F85-AE93-8A44B773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38391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129</xdr:row>
      <xdr:rowOff>54429</xdr:rowOff>
    </xdr:from>
    <xdr:to>
      <xdr:col>0</xdr:col>
      <xdr:colOff>1093607</xdr:colOff>
      <xdr:row>129</xdr:row>
      <xdr:rowOff>1134429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086D97DA-AB53-4C33-BCAB-216F8FF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992905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130</xdr:row>
      <xdr:rowOff>40822</xdr:rowOff>
    </xdr:from>
    <xdr:to>
      <xdr:col>0</xdr:col>
      <xdr:colOff>1093607</xdr:colOff>
      <xdr:row>130</xdr:row>
      <xdr:rowOff>1120822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BDA7E7D0-5659-4618-BE61-DDE4BD79C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41058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40822</xdr:rowOff>
    </xdr:from>
    <xdr:to>
      <xdr:col>0</xdr:col>
      <xdr:colOff>1080000</xdr:colOff>
      <xdr:row>131</xdr:row>
      <xdr:rowOff>1120822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724F7288-221B-4361-8F27-566E077E0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014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132</xdr:row>
      <xdr:rowOff>27214</xdr:rowOff>
    </xdr:from>
    <xdr:to>
      <xdr:col>0</xdr:col>
      <xdr:colOff>1120821</xdr:colOff>
      <xdr:row>132</xdr:row>
      <xdr:rowOff>1107214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16EF5C0E-E5D0-4FC0-B1F7-4C85814EE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4333083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135</xdr:row>
      <xdr:rowOff>13607</xdr:rowOff>
    </xdr:from>
    <xdr:to>
      <xdr:col>0</xdr:col>
      <xdr:colOff>1134429</xdr:colOff>
      <xdr:row>135</xdr:row>
      <xdr:rowOff>1093607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719A6740-CAAD-4723-9A95-3AC9F10B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4527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68035</xdr:colOff>
      <xdr:row>136</xdr:row>
      <xdr:rowOff>54429</xdr:rowOff>
    </xdr:from>
    <xdr:to>
      <xdr:col>0</xdr:col>
      <xdr:colOff>1148035</xdr:colOff>
      <xdr:row>136</xdr:row>
      <xdr:rowOff>1134429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FD114F23-86BB-4907-8F9F-623F5F70B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1464632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137</xdr:row>
      <xdr:rowOff>13607</xdr:rowOff>
    </xdr:from>
    <xdr:to>
      <xdr:col>0</xdr:col>
      <xdr:colOff>1134429</xdr:colOff>
      <xdr:row>137</xdr:row>
      <xdr:rowOff>1093607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7BF03625-E3A0-491F-BDF3-633433497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47565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138</xdr:row>
      <xdr:rowOff>13607</xdr:rowOff>
    </xdr:from>
    <xdr:to>
      <xdr:col>0</xdr:col>
      <xdr:colOff>1080000</xdr:colOff>
      <xdr:row>138</xdr:row>
      <xdr:rowOff>1093607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C3826FBF-AF2F-44CD-BFA0-92CB721A7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708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139</xdr:row>
      <xdr:rowOff>68036</xdr:rowOff>
    </xdr:from>
    <xdr:to>
      <xdr:col>0</xdr:col>
      <xdr:colOff>1080000</xdr:colOff>
      <xdr:row>140</xdr:row>
      <xdr:rowOff>5036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1CFAC97-FFF1-4034-9195-A10911C5D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905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140</xdr:row>
      <xdr:rowOff>27215</xdr:rowOff>
    </xdr:from>
    <xdr:to>
      <xdr:col>0</xdr:col>
      <xdr:colOff>1120821</xdr:colOff>
      <xdr:row>140</xdr:row>
      <xdr:rowOff>1107215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021F4A87-46EC-457C-A981-BE63DC8ED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51007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142</xdr:row>
      <xdr:rowOff>27215</xdr:rowOff>
    </xdr:from>
    <xdr:to>
      <xdr:col>0</xdr:col>
      <xdr:colOff>1107214</xdr:colOff>
      <xdr:row>142</xdr:row>
      <xdr:rowOff>1107215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FFD94795-EDDC-470B-A307-B64B39EF4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52531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143</xdr:row>
      <xdr:rowOff>68036</xdr:rowOff>
    </xdr:from>
    <xdr:to>
      <xdr:col>0</xdr:col>
      <xdr:colOff>1080000</xdr:colOff>
      <xdr:row>144</xdr:row>
      <xdr:rowOff>5036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B9B71676-45AD-40D0-A936-1103EE545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715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144</xdr:row>
      <xdr:rowOff>74840</xdr:rowOff>
    </xdr:from>
    <xdr:to>
      <xdr:col>0</xdr:col>
      <xdr:colOff>1095875</xdr:colOff>
      <xdr:row>144</xdr:row>
      <xdr:rowOff>1111250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04BAF548-6046-451E-B92C-11161EE1F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4865615"/>
          <a:ext cx="1080000" cy="103641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145</xdr:row>
      <xdr:rowOff>54428</xdr:rowOff>
    </xdr:from>
    <xdr:to>
      <xdr:col>0</xdr:col>
      <xdr:colOff>1093607</xdr:colOff>
      <xdr:row>145</xdr:row>
      <xdr:rowOff>1134428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F65D9D45-4623-486C-98A7-773D45485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559882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146</xdr:row>
      <xdr:rowOff>13608</xdr:rowOff>
    </xdr:from>
    <xdr:to>
      <xdr:col>0</xdr:col>
      <xdr:colOff>1080000</xdr:colOff>
      <xdr:row>146</xdr:row>
      <xdr:rowOff>1093608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567B563B-E996-4C6A-8CB7-C3B8ACE52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090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147</xdr:row>
      <xdr:rowOff>68036</xdr:rowOff>
    </xdr:from>
    <xdr:to>
      <xdr:col>0</xdr:col>
      <xdr:colOff>1080000</xdr:colOff>
      <xdr:row>148</xdr:row>
      <xdr:rowOff>5036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3313E596-1303-41CE-8B70-47AFD49C1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287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149</xdr:row>
      <xdr:rowOff>27214</xdr:rowOff>
    </xdr:from>
    <xdr:to>
      <xdr:col>0</xdr:col>
      <xdr:colOff>1080001</xdr:colOff>
      <xdr:row>149</xdr:row>
      <xdr:rowOff>1107214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73A2D6E1-570E-442E-9A7F-47AE71DCF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9770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54429</xdr:colOff>
      <xdr:row>150</xdr:row>
      <xdr:rowOff>40822</xdr:rowOff>
    </xdr:from>
    <xdr:to>
      <xdr:col>0</xdr:col>
      <xdr:colOff>1134429</xdr:colOff>
      <xdr:row>150</xdr:row>
      <xdr:rowOff>1120822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60248486-7916-41AE-8725-D5D9EA4B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60927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151</xdr:row>
      <xdr:rowOff>13607</xdr:rowOff>
    </xdr:from>
    <xdr:to>
      <xdr:col>0</xdr:col>
      <xdr:colOff>1093607</xdr:colOff>
      <xdr:row>151</xdr:row>
      <xdr:rowOff>1093607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53B645F1-AB5D-4324-BE9C-A3610ECE1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2043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152</xdr:row>
      <xdr:rowOff>13608</xdr:rowOff>
    </xdr:from>
    <xdr:to>
      <xdr:col>0</xdr:col>
      <xdr:colOff>1080000</xdr:colOff>
      <xdr:row>152</xdr:row>
      <xdr:rowOff>1093608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FB35BE65-4021-4223-B715-DDFC96B09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186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153</xdr:row>
      <xdr:rowOff>13607</xdr:rowOff>
    </xdr:from>
    <xdr:to>
      <xdr:col>0</xdr:col>
      <xdr:colOff>1120822</xdr:colOff>
      <xdr:row>153</xdr:row>
      <xdr:rowOff>1093607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7A0FF748-21E0-45E9-AEA2-78402879A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6432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154</xdr:row>
      <xdr:rowOff>27215</xdr:rowOff>
    </xdr:from>
    <xdr:to>
      <xdr:col>0</xdr:col>
      <xdr:colOff>1107214</xdr:colOff>
      <xdr:row>154</xdr:row>
      <xdr:rowOff>1107215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B834E17C-42EB-4AF5-A269-358DE1B48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6548599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156</xdr:row>
      <xdr:rowOff>68036</xdr:rowOff>
    </xdr:from>
    <xdr:to>
      <xdr:col>0</xdr:col>
      <xdr:colOff>1093607</xdr:colOff>
      <xdr:row>157</xdr:row>
      <xdr:rowOff>5036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E02D5264-1632-4D64-A8D5-CF2DB6CE1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6705081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54428</xdr:colOff>
      <xdr:row>157</xdr:row>
      <xdr:rowOff>13607</xdr:rowOff>
    </xdr:from>
    <xdr:to>
      <xdr:col>0</xdr:col>
      <xdr:colOff>1134428</xdr:colOff>
      <xdr:row>157</xdr:row>
      <xdr:rowOff>1093607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66B9CD7B-9905-48DF-8C1A-9DE23E59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681393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158</xdr:row>
      <xdr:rowOff>40821</xdr:rowOff>
    </xdr:from>
    <xdr:to>
      <xdr:col>0</xdr:col>
      <xdr:colOff>1107214</xdr:colOff>
      <xdr:row>158</xdr:row>
      <xdr:rowOff>1120821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26D3655D-BA1D-4976-8FD0-2C06F3CB9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69309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160</xdr:row>
      <xdr:rowOff>40822</xdr:rowOff>
    </xdr:from>
    <xdr:to>
      <xdr:col>0</xdr:col>
      <xdr:colOff>1080000</xdr:colOff>
      <xdr:row>160</xdr:row>
      <xdr:rowOff>1120822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4F83121B-9EC7-4CF4-B0CF-E6764F89B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833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161</xdr:row>
      <xdr:rowOff>27214</xdr:rowOff>
    </xdr:from>
    <xdr:to>
      <xdr:col>0</xdr:col>
      <xdr:colOff>1120822</xdr:colOff>
      <xdr:row>161</xdr:row>
      <xdr:rowOff>1107214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4B6B4EA9-441F-4248-A991-67922DB1A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71962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162</xdr:row>
      <xdr:rowOff>54429</xdr:rowOff>
    </xdr:from>
    <xdr:to>
      <xdr:col>0</xdr:col>
      <xdr:colOff>1080000</xdr:colOff>
      <xdr:row>162</xdr:row>
      <xdr:rowOff>1134429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EC6A65F8-D7A6-475C-846C-D73F690E0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3320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163</xdr:row>
      <xdr:rowOff>13608</xdr:rowOff>
    </xdr:from>
    <xdr:to>
      <xdr:col>0</xdr:col>
      <xdr:colOff>1107215</xdr:colOff>
      <xdr:row>163</xdr:row>
      <xdr:rowOff>1093608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D61E9788-18B3-418F-A009-6B12D2EC3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7423538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164</xdr:row>
      <xdr:rowOff>40822</xdr:rowOff>
    </xdr:from>
    <xdr:to>
      <xdr:col>0</xdr:col>
      <xdr:colOff>1107214</xdr:colOff>
      <xdr:row>164</xdr:row>
      <xdr:rowOff>1120822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82A708F0-E43A-4860-967C-9F93A091A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75405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172</xdr:row>
      <xdr:rowOff>40821</xdr:rowOff>
    </xdr:from>
    <xdr:to>
      <xdr:col>0</xdr:col>
      <xdr:colOff>1080000</xdr:colOff>
      <xdr:row>172</xdr:row>
      <xdr:rowOff>1120821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C30A8B4A-FB25-4AC8-9D3F-79FA05D1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7875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174</xdr:row>
      <xdr:rowOff>27214</xdr:rowOff>
    </xdr:from>
    <xdr:to>
      <xdr:col>0</xdr:col>
      <xdr:colOff>1120821</xdr:colOff>
      <xdr:row>174</xdr:row>
      <xdr:rowOff>1107214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87D574AF-F486-4671-B8FA-AFA722456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8605998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1115</xdr:row>
      <xdr:rowOff>11906</xdr:rowOff>
    </xdr:from>
    <xdr:to>
      <xdr:col>0</xdr:col>
      <xdr:colOff>1091907</xdr:colOff>
      <xdr:row>1115</xdr:row>
      <xdr:rowOff>1091906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564F7A0A-1CF0-4597-AD8E-D5BE4C564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11889890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1116</xdr:row>
      <xdr:rowOff>54428</xdr:rowOff>
    </xdr:from>
    <xdr:to>
      <xdr:col>0</xdr:col>
      <xdr:colOff>1093607</xdr:colOff>
      <xdr:row>1116</xdr:row>
      <xdr:rowOff>1134428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A4D3CC9B-2A6B-4955-B27D-EA563D42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1901746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1117</xdr:row>
      <xdr:rowOff>40822</xdr:rowOff>
    </xdr:from>
    <xdr:to>
      <xdr:col>0</xdr:col>
      <xdr:colOff>1107214</xdr:colOff>
      <xdr:row>1117</xdr:row>
      <xdr:rowOff>1120822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82E559FB-7B3D-40ED-942C-5FB834FC8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1303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1118</xdr:row>
      <xdr:rowOff>40822</xdr:rowOff>
    </xdr:from>
    <xdr:to>
      <xdr:col>0</xdr:col>
      <xdr:colOff>1093608</xdr:colOff>
      <xdr:row>1118</xdr:row>
      <xdr:rowOff>1120822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2147C598-8ADA-4409-AF77-0C1B86078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192446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1119</xdr:row>
      <xdr:rowOff>54428</xdr:rowOff>
    </xdr:from>
    <xdr:to>
      <xdr:col>0</xdr:col>
      <xdr:colOff>1080000</xdr:colOff>
      <xdr:row>1119</xdr:row>
      <xdr:rowOff>1134428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07307FB5-517B-4434-A38D-556829C78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360360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1120</xdr:row>
      <xdr:rowOff>40822</xdr:rowOff>
    </xdr:from>
    <xdr:to>
      <xdr:col>0</xdr:col>
      <xdr:colOff>1107214</xdr:colOff>
      <xdr:row>1120</xdr:row>
      <xdr:rowOff>1120822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1AA0A7C5-C15A-4A5D-9942-B44FED81C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47329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1121</xdr:row>
      <xdr:rowOff>88447</xdr:rowOff>
    </xdr:from>
    <xdr:to>
      <xdr:col>0</xdr:col>
      <xdr:colOff>1107214</xdr:colOff>
      <xdr:row>1122</xdr:row>
      <xdr:rowOff>25447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DB13CEDC-D733-45B7-B77C-CDB3B54FE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959236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831</xdr:row>
      <xdr:rowOff>40822</xdr:rowOff>
    </xdr:from>
    <xdr:to>
      <xdr:col>0</xdr:col>
      <xdr:colOff>1080000</xdr:colOff>
      <xdr:row>831</xdr:row>
      <xdr:rowOff>1120822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A50738B3-D8A4-44C1-B70D-9B58E0B17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505494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832</xdr:row>
      <xdr:rowOff>40821</xdr:rowOff>
    </xdr:from>
    <xdr:to>
      <xdr:col>0</xdr:col>
      <xdr:colOff>1120821</xdr:colOff>
      <xdr:row>832</xdr:row>
      <xdr:rowOff>1120821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43874FC0-0721-44B8-B619-030A1A73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8761979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13607</xdr:colOff>
      <xdr:row>1034</xdr:row>
      <xdr:rowOff>40821</xdr:rowOff>
    </xdr:from>
    <xdr:to>
      <xdr:col>0</xdr:col>
      <xdr:colOff>1093607</xdr:colOff>
      <xdr:row>1034</xdr:row>
      <xdr:rowOff>1120821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450A094C-533B-455A-8F6A-9C1CF5A08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097968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1035</xdr:row>
      <xdr:rowOff>27214</xdr:rowOff>
    </xdr:from>
    <xdr:to>
      <xdr:col>0</xdr:col>
      <xdr:colOff>1120822</xdr:colOff>
      <xdr:row>1035</xdr:row>
      <xdr:rowOff>1107214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D7E4F74F-FBE9-400C-9119-CD6D040FF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099097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1036</xdr:row>
      <xdr:rowOff>40821</xdr:rowOff>
    </xdr:from>
    <xdr:to>
      <xdr:col>0</xdr:col>
      <xdr:colOff>1107215</xdr:colOff>
      <xdr:row>1036</xdr:row>
      <xdr:rowOff>1120821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5F4C2605-0CED-4746-B326-4F8C7BA94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100254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1037</xdr:row>
      <xdr:rowOff>40822</xdr:rowOff>
    </xdr:from>
    <xdr:to>
      <xdr:col>0</xdr:col>
      <xdr:colOff>1107214</xdr:colOff>
      <xdr:row>1037</xdr:row>
      <xdr:rowOff>1120822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27E91A91-2DFE-4A60-85EB-650EE37A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10139752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1038</xdr:row>
      <xdr:rowOff>27215</xdr:rowOff>
    </xdr:from>
    <xdr:to>
      <xdr:col>0</xdr:col>
      <xdr:colOff>1120821</xdr:colOff>
      <xdr:row>1038</xdr:row>
      <xdr:rowOff>1107215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E5295C73-CC1A-47FF-9855-588C1D76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10252691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1039</xdr:row>
      <xdr:rowOff>54428</xdr:rowOff>
    </xdr:from>
    <xdr:to>
      <xdr:col>0</xdr:col>
      <xdr:colOff>1120822</xdr:colOff>
      <xdr:row>1039</xdr:row>
      <xdr:rowOff>1134428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3DFCED42-3B32-4C69-8AE7-5E4A852E0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103697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1040</xdr:row>
      <xdr:rowOff>40821</xdr:rowOff>
    </xdr:from>
    <xdr:to>
      <xdr:col>0</xdr:col>
      <xdr:colOff>1080000</xdr:colOff>
      <xdr:row>1040</xdr:row>
      <xdr:rowOff>1120821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9B83D543-DBFE-4974-BF15-4E5DDA8C9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48265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1041</xdr:row>
      <xdr:rowOff>54428</xdr:rowOff>
    </xdr:from>
    <xdr:to>
      <xdr:col>0</xdr:col>
      <xdr:colOff>1080000</xdr:colOff>
      <xdr:row>1041</xdr:row>
      <xdr:rowOff>1134428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568D6107-CC23-4BB1-9656-89BDB1BEF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598312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1042</xdr:row>
      <xdr:rowOff>27214</xdr:rowOff>
    </xdr:from>
    <xdr:to>
      <xdr:col>0</xdr:col>
      <xdr:colOff>1120821</xdr:colOff>
      <xdr:row>1042</xdr:row>
      <xdr:rowOff>1107214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EE1E8513-3942-4D7A-AC5F-0E2598901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10709891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40822</xdr:rowOff>
    </xdr:from>
    <xdr:to>
      <xdr:col>0</xdr:col>
      <xdr:colOff>1080000</xdr:colOff>
      <xdr:row>173</xdr:row>
      <xdr:rowOff>1120822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039D1224-A14F-4C14-8484-31945C09B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93059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469</xdr:row>
      <xdr:rowOff>40822</xdr:rowOff>
    </xdr:from>
    <xdr:to>
      <xdr:col>0</xdr:col>
      <xdr:colOff>1120821</xdr:colOff>
      <xdr:row>469</xdr:row>
      <xdr:rowOff>1120822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65CF9302-C7CE-48EF-81DE-58A874CF6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952836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294</xdr:row>
      <xdr:rowOff>31750</xdr:rowOff>
    </xdr:from>
    <xdr:to>
      <xdr:col>0</xdr:col>
      <xdr:colOff>1080000</xdr:colOff>
      <xdr:row>294</xdr:row>
      <xdr:rowOff>1111750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E529BFB1-B14F-4752-9138-5DB152CA4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3284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296</xdr:row>
      <xdr:rowOff>15875</xdr:rowOff>
    </xdr:from>
    <xdr:to>
      <xdr:col>0</xdr:col>
      <xdr:colOff>1080000</xdr:colOff>
      <xdr:row>296</xdr:row>
      <xdr:rowOff>1095875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D2429224-A56B-4CDF-84B3-B6DB88F1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598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290</xdr:row>
      <xdr:rowOff>15875</xdr:rowOff>
    </xdr:from>
    <xdr:to>
      <xdr:col>0</xdr:col>
      <xdr:colOff>1080000</xdr:colOff>
      <xdr:row>290</xdr:row>
      <xdr:rowOff>1095875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BFF696A4-4545-4B2D-BD4E-866D702B9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740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292</xdr:row>
      <xdr:rowOff>15875</xdr:rowOff>
    </xdr:from>
    <xdr:to>
      <xdr:col>0</xdr:col>
      <xdr:colOff>1095875</xdr:colOff>
      <xdr:row>292</xdr:row>
      <xdr:rowOff>1095875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1E21647B-D7F0-4AA0-96F0-584FB4DDC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14026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1170</xdr:row>
      <xdr:rowOff>15875</xdr:rowOff>
    </xdr:from>
    <xdr:to>
      <xdr:col>1</xdr:col>
      <xdr:colOff>0</xdr:colOff>
      <xdr:row>1171</xdr:row>
      <xdr:rowOff>0</xdr:rowOff>
    </xdr:to>
    <xdr:pic>
      <xdr:nvPicPr>
        <xdr:cNvPr id="394" name="Picture 245">
          <a:extLst>
            <a:ext uri="{FF2B5EF4-FFF2-40B4-BE49-F238E27FC236}">
              <a16:creationId xmlns:a16="http://schemas.microsoft.com/office/drawing/2014/main" id="{DC6BE9B1-ED42-46B1-A23F-AEE6CCFE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8152825"/>
          <a:ext cx="1152525" cy="1127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1173</xdr:row>
      <xdr:rowOff>31750</xdr:rowOff>
    </xdr:from>
    <xdr:to>
      <xdr:col>1</xdr:col>
      <xdr:colOff>0</xdr:colOff>
      <xdr:row>1174</xdr:row>
      <xdr:rowOff>0</xdr:rowOff>
    </xdr:to>
    <xdr:pic>
      <xdr:nvPicPr>
        <xdr:cNvPr id="395" name="Picture 413">
          <a:extLst>
            <a:ext uri="{FF2B5EF4-FFF2-40B4-BE49-F238E27FC236}">
              <a16:creationId xmlns:a16="http://schemas.microsoft.com/office/drawing/2014/main" id="{2DDEEDB1-D869-4F5E-BDF0-FC948D6B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1597700"/>
          <a:ext cx="1152525" cy="11112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31750</xdr:rowOff>
    </xdr:from>
    <xdr:to>
      <xdr:col>0</xdr:col>
      <xdr:colOff>1127625</xdr:colOff>
      <xdr:row>5</xdr:row>
      <xdr:rowOff>1111750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40F5177C-41B8-40B7-AF43-D1131A90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03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6</xdr:row>
      <xdr:rowOff>47625</xdr:rowOff>
    </xdr:from>
    <xdr:to>
      <xdr:col>0</xdr:col>
      <xdr:colOff>1111750</xdr:colOff>
      <xdr:row>6</xdr:row>
      <xdr:rowOff>1127625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6B75C0D5-8DEC-4C7E-AFBD-48BF5C6BC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562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7</xdr:row>
      <xdr:rowOff>47625</xdr:rowOff>
    </xdr:from>
    <xdr:to>
      <xdr:col>1</xdr:col>
      <xdr:colOff>500</xdr:colOff>
      <xdr:row>7</xdr:row>
      <xdr:rowOff>1127625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E2B85F1B-52C1-44D0-9337-7663F74FD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705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8</xdr:row>
      <xdr:rowOff>31750</xdr:rowOff>
    </xdr:from>
    <xdr:to>
      <xdr:col>0</xdr:col>
      <xdr:colOff>1127625</xdr:colOff>
      <xdr:row>8</xdr:row>
      <xdr:rowOff>1111750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775231A1-AF9E-40C6-B7B7-E89C945DB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832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</xdr:row>
      <xdr:rowOff>15875</xdr:rowOff>
    </xdr:from>
    <xdr:to>
      <xdr:col>0</xdr:col>
      <xdr:colOff>1127625</xdr:colOff>
      <xdr:row>9</xdr:row>
      <xdr:rowOff>1095875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A4ABA5F1-2A8D-4E17-B3F8-D29EE056A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959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</xdr:row>
      <xdr:rowOff>31750</xdr:rowOff>
    </xdr:from>
    <xdr:to>
      <xdr:col>0</xdr:col>
      <xdr:colOff>1080000</xdr:colOff>
      <xdr:row>10</xdr:row>
      <xdr:rowOff>1111750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32FA76B9-C3DB-4F6F-A1C6-50F86C3B7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8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11</xdr:row>
      <xdr:rowOff>47625</xdr:rowOff>
    </xdr:from>
    <xdr:to>
      <xdr:col>1</xdr:col>
      <xdr:colOff>500</xdr:colOff>
      <xdr:row>11</xdr:row>
      <xdr:rowOff>1127625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1F557124-92F9-430B-A2B9-AAE790972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0277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</xdr:row>
      <xdr:rowOff>47625</xdr:rowOff>
    </xdr:from>
    <xdr:to>
      <xdr:col>0</xdr:col>
      <xdr:colOff>1127625</xdr:colOff>
      <xdr:row>12</xdr:row>
      <xdr:rowOff>1127625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44D98384-9D1E-4066-B702-F8C48303A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1420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13</xdr:row>
      <xdr:rowOff>15875</xdr:rowOff>
    </xdr:from>
    <xdr:to>
      <xdr:col>0</xdr:col>
      <xdr:colOff>1111750</xdr:colOff>
      <xdr:row>13</xdr:row>
      <xdr:rowOff>1095875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DF70D83A-816B-4142-B8CB-D40DA7FC2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2531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14</xdr:row>
      <xdr:rowOff>63500</xdr:rowOff>
    </xdr:from>
    <xdr:to>
      <xdr:col>0</xdr:col>
      <xdr:colOff>1127625</xdr:colOff>
      <xdr:row>14</xdr:row>
      <xdr:rowOff>1136816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917F2427-CA81-4B1B-83B2-FEB37CE88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722350"/>
          <a:ext cx="1080000" cy="10733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15</xdr:row>
      <xdr:rowOff>47625</xdr:rowOff>
    </xdr:from>
    <xdr:to>
      <xdr:col>0</xdr:col>
      <xdr:colOff>1127625</xdr:colOff>
      <xdr:row>15</xdr:row>
      <xdr:rowOff>1127625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C7380CA6-013F-4698-88F5-3C1F90D6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4849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</xdr:row>
      <xdr:rowOff>31750</xdr:rowOff>
    </xdr:from>
    <xdr:to>
      <xdr:col>0</xdr:col>
      <xdr:colOff>1127625</xdr:colOff>
      <xdr:row>16</xdr:row>
      <xdr:rowOff>1111750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8EB534D7-BAC3-4475-BD65-2109B49C8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5976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17</xdr:row>
      <xdr:rowOff>31750</xdr:rowOff>
    </xdr:from>
    <xdr:to>
      <xdr:col>0</xdr:col>
      <xdr:colOff>1127625</xdr:colOff>
      <xdr:row>17</xdr:row>
      <xdr:rowOff>1111750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A2645E05-61AC-46D1-B54B-1F72D216E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119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18</xdr:row>
      <xdr:rowOff>31750</xdr:rowOff>
    </xdr:from>
    <xdr:to>
      <xdr:col>0</xdr:col>
      <xdr:colOff>1127625</xdr:colOff>
      <xdr:row>18</xdr:row>
      <xdr:rowOff>1111750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7D73C112-793E-452D-9632-9558DBA1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8262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19</xdr:row>
      <xdr:rowOff>47625</xdr:rowOff>
    </xdr:from>
    <xdr:to>
      <xdr:col>0</xdr:col>
      <xdr:colOff>1127625</xdr:colOff>
      <xdr:row>19</xdr:row>
      <xdr:rowOff>1127625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F4CC7D5C-567D-4B17-972E-6D814CDE8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421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20</xdr:row>
      <xdr:rowOff>47625</xdr:rowOff>
    </xdr:from>
    <xdr:to>
      <xdr:col>0</xdr:col>
      <xdr:colOff>1127625</xdr:colOff>
      <xdr:row>20</xdr:row>
      <xdr:rowOff>1127625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AD0B1020-75D7-4D8C-AE47-497BFD6E7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0564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21</xdr:row>
      <xdr:rowOff>31750</xdr:rowOff>
    </xdr:from>
    <xdr:to>
      <xdr:col>1</xdr:col>
      <xdr:colOff>500</xdr:colOff>
      <xdr:row>21</xdr:row>
      <xdr:rowOff>1111750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C6053D62-C3FE-4658-8211-325872CF4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1691600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22</xdr:row>
      <xdr:rowOff>15875</xdr:rowOff>
    </xdr:from>
    <xdr:to>
      <xdr:col>0</xdr:col>
      <xdr:colOff>1127625</xdr:colOff>
      <xdr:row>22</xdr:row>
      <xdr:rowOff>1095875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FA61B756-7043-44D4-97C1-E8366C813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2818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23</xdr:row>
      <xdr:rowOff>47625</xdr:rowOff>
    </xdr:from>
    <xdr:to>
      <xdr:col>0</xdr:col>
      <xdr:colOff>1111750</xdr:colOff>
      <xdr:row>23</xdr:row>
      <xdr:rowOff>1127625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E0D4A659-4D69-4D8B-98ED-205B38B39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3993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24</xdr:row>
      <xdr:rowOff>47625</xdr:rowOff>
    </xdr:from>
    <xdr:to>
      <xdr:col>0</xdr:col>
      <xdr:colOff>1127625</xdr:colOff>
      <xdr:row>24</xdr:row>
      <xdr:rowOff>1127625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2EE669E8-DFBC-4C63-9DAC-EC78357F4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5136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25</xdr:row>
      <xdr:rowOff>47625</xdr:rowOff>
    </xdr:from>
    <xdr:to>
      <xdr:col>1</xdr:col>
      <xdr:colOff>500</xdr:colOff>
      <xdr:row>25</xdr:row>
      <xdr:rowOff>1127625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0893B428-4724-49D3-B88D-8255A06E1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6279475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26</xdr:row>
      <xdr:rowOff>31750</xdr:rowOff>
    </xdr:from>
    <xdr:to>
      <xdr:col>0</xdr:col>
      <xdr:colOff>1127625</xdr:colOff>
      <xdr:row>26</xdr:row>
      <xdr:rowOff>1111750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A8119A05-444B-4909-8DEA-30599731E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7406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</xdr:row>
      <xdr:rowOff>47625</xdr:rowOff>
    </xdr:from>
    <xdr:to>
      <xdr:col>0</xdr:col>
      <xdr:colOff>1111750</xdr:colOff>
      <xdr:row>27</xdr:row>
      <xdr:rowOff>1127625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9C618E15-6998-4E6F-9FB1-B2A917BEE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8565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28</xdr:row>
      <xdr:rowOff>31750</xdr:rowOff>
    </xdr:from>
    <xdr:to>
      <xdr:col>1</xdr:col>
      <xdr:colOff>500</xdr:colOff>
      <xdr:row>28</xdr:row>
      <xdr:rowOff>1111750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5B878C83-B55D-4D22-8BEC-9924E1906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9692600"/>
          <a:ext cx="1089525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29</xdr:row>
      <xdr:rowOff>15875</xdr:rowOff>
    </xdr:from>
    <xdr:to>
      <xdr:col>0</xdr:col>
      <xdr:colOff>1111750</xdr:colOff>
      <xdr:row>29</xdr:row>
      <xdr:rowOff>1095875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AE055802-138F-4B41-B18E-EB3D4EA6A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08197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30</xdr:row>
      <xdr:rowOff>47625</xdr:rowOff>
    </xdr:from>
    <xdr:to>
      <xdr:col>0</xdr:col>
      <xdr:colOff>1127625</xdr:colOff>
      <xdr:row>30</xdr:row>
      <xdr:rowOff>1127625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0D407443-7A9A-48BC-B70E-8B570BF12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1994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31</xdr:row>
      <xdr:rowOff>63500</xdr:rowOff>
    </xdr:from>
    <xdr:to>
      <xdr:col>0</xdr:col>
      <xdr:colOff>1127625</xdr:colOff>
      <xdr:row>31</xdr:row>
      <xdr:rowOff>1136816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3D308129-4F29-4904-966A-23500A778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3153350"/>
          <a:ext cx="1080000" cy="107331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32</xdr:row>
      <xdr:rowOff>31750</xdr:rowOff>
    </xdr:from>
    <xdr:to>
      <xdr:col>0</xdr:col>
      <xdr:colOff>1127625</xdr:colOff>
      <xdr:row>32</xdr:row>
      <xdr:rowOff>1111750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9240D936-99CA-459B-9500-C1D7BB5CA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264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33</xdr:row>
      <xdr:rowOff>15875</xdr:rowOff>
    </xdr:from>
    <xdr:to>
      <xdr:col>1</xdr:col>
      <xdr:colOff>500</xdr:colOff>
      <xdr:row>33</xdr:row>
      <xdr:rowOff>1095875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EFE7013F-382C-4B62-AFD8-A33430D30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5391725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34</xdr:row>
      <xdr:rowOff>79375</xdr:rowOff>
    </xdr:from>
    <xdr:to>
      <xdr:col>0</xdr:col>
      <xdr:colOff>1079500</xdr:colOff>
      <xdr:row>34</xdr:row>
      <xdr:rowOff>1065012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A228AFF0-DB03-4A58-980A-7AE770296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36598225"/>
          <a:ext cx="1000125" cy="98563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249</xdr:row>
      <xdr:rowOff>11907</xdr:rowOff>
    </xdr:from>
    <xdr:to>
      <xdr:col>0</xdr:col>
      <xdr:colOff>1103812</xdr:colOff>
      <xdr:row>249</xdr:row>
      <xdr:rowOff>1091907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DD3602A1-D54A-450D-952E-F762B2A2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648735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23812</xdr:colOff>
      <xdr:row>250</xdr:row>
      <xdr:rowOff>35719</xdr:rowOff>
    </xdr:from>
    <xdr:to>
      <xdr:col>0</xdr:col>
      <xdr:colOff>1103812</xdr:colOff>
      <xdr:row>250</xdr:row>
      <xdr:rowOff>1115719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F938CA10-FDA3-455C-803F-F8C0FB5D1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26604039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251</xdr:row>
      <xdr:rowOff>47625</xdr:rowOff>
    </xdr:from>
    <xdr:to>
      <xdr:col>0</xdr:col>
      <xdr:colOff>1127625</xdr:colOff>
      <xdr:row>251</xdr:row>
      <xdr:rowOff>1127625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359387C0-56B6-4354-8C4B-969329A45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7195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252</xdr:row>
      <xdr:rowOff>47625</xdr:rowOff>
    </xdr:from>
    <xdr:to>
      <xdr:col>0</xdr:col>
      <xdr:colOff>1103813</xdr:colOff>
      <xdr:row>252</xdr:row>
      <xdr:rowOff>1127625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A48933FB-4794-4EB6-A31D-C1A4EB6D5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268338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255</xdr:row>
      <xdr:rowOff>47625</xdr:rowOff>
    </xdr:from>
    <xdr:to>
      <xdr:col>0</xdr:col>
      <xdr:colOff>1080000</xdr:colOff>
      <xdr:row>255</xdr:row>
      <xdr:rowOff>1127625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8E4E4DF1-4B21-4E53-80B4-B20E6AC4B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767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256</xdr:row>
      <xdr:rowOff>47625</xdr:rowOff>
    </xdr:from>
    <xdr:to>
      <xdr:col>0</xdr:col>
      <xdr:colOff>1080000</xdr:colOff>
      <xdr:row>256</xdr:row>
      <xdr:rowOff>1127625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55E78948-2EC7-4C8A-A60D-B8BF54798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9103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993</xdr:row>
      <xdr:rowOff>50132</xdr:rowOff>
    </xdr:from>
    <xdr:to>
      <xdr:col>0</xdr:col>
      <xdr:colOff>1080000</xdr:colOff>
      <xdr:row>993</xdr:row>
      <xdr:rowOff>1130132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19F8870D-BF0F-4C3A-AFA8-A96F2AA9C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33151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261</xdr:row>
      <xdr:rowOff>33421</xdr:rowOff>
    </xdr:from>
    <xdr:to>
      <xdr:col>0</xdr:col>
      <xdr:colOff>1096710</xdr:colOff>
      <xdr:row>261</xdr:row>
      <xdr:rowOff>1113421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8D9CC5FC-F891-42B9-808D-642E3377D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27861109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50132</xdr:rowOff>
    </xdr:from>
    <xdr:to>
      <xdr:col>0</xdr:col>
      <xdr:colOff>1080000</xdr:colOff>
      <xdr:row>262</xdr:row>
      <xdr:rowOff>1130132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9B65E87A-42F1-485D-B425-99D009F70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7708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263</xdr:row>
      <xdr:rowOff>50132</xdr:rowOff>
    </xdr:from>
    <xdr:to>
      <xdr:col>0</xdr:col>
      <xdr:colOff>1080000</xdr:colOff>
      <xdr:row>263</xdr:row>
      <xdr:rowOff>1130132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03C5F0B6-C795-4705-B9AA-F4D5BBDB1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9138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66843</xdr:colOff>
      <xdr:row>44</xdr:row>
      <xdr:rowOff>16711</xdr:rowOff>
    </xdr:from>
    <xdr:to>
      <xdr:col>0</xdr:col>
      <xdr:colOff>1146843</xdr:colOff>
      <xdr:row>44</xdr:row>
      <xdr:rowOff>1096711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A38237E2-62FC-413B-A482-528408E25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3" y="472035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47</xdr:row>
      <xdr:rowOff>50132</xdr:rowOff>
    </xdr:from>
    <xdr:to>
      <xdr:col>0</xdr:col>
      <xdr:colOff>1130131</xdr:colOff>
      <xdr:row>47</xdr:row>
      <xdr:rowOff>1130132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79853A1C-BE2A-4CC4-8414-E0B685AB4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506659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48</xdr:row>
      <xdr:rowOff>38225</xdr:rowOff>
    </xdr:from>
    <xdr:to>
      <xdr:col>0</xdr:col>
      <xdr:colOff>1080000</xdr:colOff>
      <xdr:row>48</xdr:row>
      <xdr:rowOff>1118225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B946C80A-CFCB-4583-887D-C3600C727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7970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54</xdr:row>
      <xdr:rowOff>63499</xdr:rowOff>
    </xdr:from>
    <xdr:to>
      <xdr:col>0</xdr:col>
      <xdr:colOff>1095875</xdr:colOff>
      <xdr:row>54</xdr:row>
      <xdr:rowOff>1000624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DFAADB31-62AB-45F1-80ED-37EB1ED47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58023124"/>
          <a:ext cx="1080000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1221</xdr:row>
      <xdr:rowOff>50131</xdr:rowOff>
    </xdr:from>
    <xdr:to>
      <xdr:col>0</xdr:col>
      <xdr:colOff>1130131</xdr:colOff>
      <xdr:row>1221</xdr:row>
      <xdr:rowOff>1130131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FE7C81CB-F77F-40B8-8015-CEE42D03E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130648008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61</xdr:row>
      <xdr:rowOff>79375</xdr:rowOff>
    </xdr:from>
    <xdr:to>
      <xdr:col>0</xdr:col>
      <xdr:colOff>1048250</xdr:colOff>
      <xdr:row>61</xdr:row>
      <xdr:rowOff>1032375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20C303F1-0A07-41D1-A30D-4BEB5D0B8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5278000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98651</xdr:colOff>
      <xdr:row>62</xdr:row>
      <xdr:rowOff>112568</xdr:rowOff>
    </xdr:from>
    <xdr:to>
      <xdr:col>0</xdr:col>
      <xdr:colOff>1048043</xdr:colOff>
      <xdr:row>62</xdr:row>
      <xdr:rowOff>1067836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5EFEDE93-C6CE-4702-8833-A886D069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51" y="66454193"/>
          <a:ext cx="949392" cy="95526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69</xdr:row>
      <xdr:rowOff>35927</xdr:rowOff>
    </xdr:from>
    <xdr:to>
      <xdr:col>1</xdr:col>
      <xdr:colOff>500</xdr:colOff>
      <xdr:row>69</xdr:row>
      <xdr:rowOff>1115927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70BE0540-41A6-468C-989B-DE2AE85AE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74378552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70</xdr:row>
      <xdr:rowOff>53236</xdr:rowOff>
    </xdr:from>
    <xdr:to>
      <xdr:col>0</xdr:col>
      <xdr:colOff>1107214</xdr:colOff>
      <xdr:row>70</xdr:row>
      <xdr:rowOff>1133236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42CF11EC-14AA-4BF8-8309-777A709DB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7553886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85</xdr:row>
      <xdr:rowOff>50132</xdr:rowOff>
    </xdr:from>
    <xdr:to>
      <xdr:col>0</xdr:col>
      <xdr:colOff>1080000</xdr:colOff>
      <xdr:row>85</xdr:row>
      <xdr:rowOff>1130132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D93E9C7F-1BCA-4A45-980E-2BC9F9333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18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16710</xdr:colOff>
      <xdr:row>87</xdr:row>
      <xdr:rowOff>33421</xdr:rowOff>
    </xdr:from>
    <xdr:to>
      <xdr:col>0</xdr:col>
      <xdr:colOff>1096710</xdr:colOff>
      <xdr:row>87</xdr:row>
      <xdr:rowOff>1113421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8109FF13-9CAB-4AAA-B4B4-35C2C48BC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0" y="941880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50131</xdr:colOff>
      <xdr:row>92</xdr:row>
      <xdr:rowOff>50132</xdr:rowOff>
    </xdr:from>
    <xdr:to>
      <xdr:col>0</xdr:col>
      <xdr:colOff>1130131</xdr:colOff>
      <xdr:row>92</xdr:row>
      <xdr:rowOff>1130132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4E96B5B2-6B6A-45EC-B982-1AC895BDF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1" y="99157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96</xdr:row>
      <xdr:rowOff>50132</xdr:rowOff>
    </xdr:from>
    <xdr:to>
      <xdr:col>0</xdr:col>
      <xdr:colOff>1080000</xdr:colOff>
      <xdr:row>96</xdr:row>
      <xdr:rowOff>1130132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38615CED-3C4E-4AAF-B1F2-B83734929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7297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94</xdr:row>
      <xdr:rowOff>33421</xdr:rowOff>
    </xdr:from>
    <xdr:to>
      <xdr:col>0</xdr:col>
      <xdr:colOff>1113421</xdr:colOff>
      <xdr:row>94</xdr:row>
      <xdr:rowOff>1113421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327447A5-8537-472F-940A-D600BFCD2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014270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130007</xdr:colOff>
      <xdr:row>97</xdr:row>
      <xdr:rowOff>81882</xdr:rowOff>
    </xdr:from>
    <xdr:to>
      <xdr:col>0</xdr:col>
      <xdr:colOff>1064125</xdr:colOff>
      <xdr:row>97</xdr:row>
      <xdr:rowOff>1016000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BBDE1E03-CB1A-4035-8E32-3E40E02D8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07" y="104904507"/>
          <a:ext cx="934118" cy="9341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216</xdr:row>
      <xdr:rowOff>33421</xdr:rowOff>
    </xdr:from>
    <xdr:to>
      <xdr:col>0</xdr:col>
      <xdr:colOff>1096711</xdr:colOff>
      <xdr:row>216</xdr:row>
      <xdr:rowOff>1113421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96095D49-EE8D-49E3-9F51-FD5E25E3F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22920492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467</xdr:row>
      <xdr:rowOff>49296</xdr:rowOff>
    </xdr:from>
    <xdr:to>
      <xdr:col>0</xdr:col>
      <xdr:colOff>1111750</xdr:colOff>
      <xdr:row>467</xdr:row>
      <xdr:rowOff>1129296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E9FDBD14-9CAD-4697-A6AD-2B1A5A629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9300614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95249</xdr:colOff>
      <xdr:row>55</xdr:row>
      <xdr:rowOff>126999</xdr:rowOff>
    </xdr:from>
    <xdr:to>
      <xdr:col>0</xdr:col>
      <xdr:colOff>1032374</xdr:colOff>
      <xdr:row>55</xdr:row>
      <xdr:rowOff>1064124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245C0189-DE55-48FA-8D36-67955D638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59229624"/>
          <a:ext cx="937125" cy="937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43</xdr:row>
      <xdr:rowOff>63500</xdr:rowOff>
    </xdr:from>
    <xdr:to>
      <xdr:col>0</xdr:col>
      <xdr:colOff>1080000</xdr:colOff>
      <xdr:row>43</xdr:row>
      <xdr:rowOff>1080000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DFD977C3-5307-46CC-9A47-6C871941F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107350"/>
          <a:ext cx="1080000" cy="10165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63499</xdr:colOff>
      <xdr:row>481</xdr:row>
      <xdr:rowOff>47624</xdr:rowOff>
    </xdr:from>
    <xdr:to>
      <xdr:col>0</xdr:col>
      <xdr:colOff>1064124</xdr:colOff>
      <xdr:row>481</xdr:row>
      <xdr:rowOff>1048249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AAF14861-3F4F-4E3A-AEDA-EB5E40A6B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509006474"/>
          <a:ext cx="1000625" cy="1000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519</xdr:row>
      <xdr:rowOff>190501</xdr:rowOff>
    </xdr:from>
    <xdr:to>
      <xdr:col>0</xdr:col>
      <xdr:colOff>1111251</xdr:colOff>
      <xdr:row>519</xdr:row>
      <xdr:rowOff>984251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0BF7A7E0-3317-47C2-91EC-855152A4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50383076"/>
          <a:ext cx="111125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520</xdr:row>
      <xdr:rowOff>95250</xdr:rowOff>
    </xdr:from>
    <xdr:to>
      <xdr:col>0</xdr:col>
      <xdr:colOff>1127124</xdr:colOff>
      <xdr:row>520</xdr:row>
      <xdr:rowOff>777875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4B1DE9EB-B4BF-4AF2-A825-A9060483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51430825"/>
          <a:ext cx="1111249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521</xdr:row>
      <xdr:rowOff>63500</xdr:rowOff>
    </xdr:from>
    <xdr:to>
      <xdr:col>0</xdr:col>
      <xdr:colOff>1074339</xdr:colOff>
      <xdr:row>521</xdr:row>
      <xdr:rowOff>1095375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A856378A-D261-4731-B749-160B4BB3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52542075"/>
          <a:ext cx="1042589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522</xdr:row>
      <xdr:rowOff>206375</xdr:rowOff>
    </xdr:from>
    <xdr:to>
      <xdr:col>0</xdr:col>
      <xdr:colOff>1111250</xdr:colOff>
      <xdr:row>522</xdr:row>
      <xdr:rowOff>952500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6E81E54F-65E6-4ECB-B9A3-8EB7CB0D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553827950"/>
          <a:ext cx="1095374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524</xdr:row>
      <xdr:rowOff>142875</xdr:rowOff>
    </xdr:from>
    <xdr:to>
      <xdr:col>0</xdr:col>
      <xdr:colOff>1063625</xdr:colOff>
      <xdr:row>524</xdr:row>
      <xdr:rowOff>1031875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02624A38-140E-423E-8373-ED15C53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288450"/>
          <a:ext cx="1063625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525</xdr:row>
      <xdr:rowOff>95250</xdr:rowOff>
    </xdr:from>
    <xdr:to>
      <xdr:col>0</xdr:col>
      <xdr:colOff>1079500</xdr:colOff>
      <xdr:row>525</xdr:row>
      <xdr:rowOff>1111250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7282A883-6AE9-40EB-A5FB-E59681B8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383825"/>
          <a:ext cx="10795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526</xdr:row>
      <xdr:rowOff>158750</xdr:rowOff>
    </xdr:from>
    <xdr:to>
      <xdr:col>0</xdr:col>
      <xdr:colOff>1000125</xdr:colOff>
      <xdr:row>526</xdr:row>
      <xdr:rowOff>1075067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22FA8CFD-DA48-4126-B837-FA8B11CD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57590325"/>
          <a:ext cx="920750" cy="916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527</xdr:row>
      <xdr:rowOff>31750</xdr:rowOff>
    </xdr:from>
    <xdr:to>
      <xdr:col>0</xdr:col>
      <xdr:colOff>1079499</xdr:colOff>
      <xdr:row>527</xdr:row>
      <xdr:rowOff>1079500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E461FCB4-61FB-4EA5-92F2-81028C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58606325"/>
          <a:ext cx="100012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529</xdr:row>
      <xdr:rowOff>79375</xdr:rowOff>
    </xdr:from>
    <xdr:to>
      <xdr:col>0</xdr:col>
      <xdr:colOff>1134533</xdr:colOff>
      <xdr:row>529</xdr:row>
      <xdr:rowOff>1095374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09BBAE46-F43A-4553-95EE-8305EA5A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177950"/>
          <a:ext cx="1134533" cy="101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530</xdr:row>
      <xdr:rowOff>15875</xdr:rowOff>
    </xdr:from>
    <xdr:to>
      <xdr:col>0</xdr:col>
      <xdr:colOff>1086079</xdr:colOff>
      <xdr:row>530</xdr:row>
      <xdr:rowOff>1000125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33F205F9-D0D1-432E-9929-747F26AA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61257450"/>
          <a:ext cx="1022579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531</xdr:row>
      <xdr:rowOff>47625</xdr:rowOff>
    </xdr:from>
    <xdr:to>
      <xdr:col>0</xdr:col>
      <xdr:colOff>1126219</xdr:colOff>
      <xdr:row>531</xdr:row>
      <xdr:rowOff>1095375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02066D17-5545-44E8-BF42-FA1300407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2432200"/>
          <a:ext cx="11103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532</xdr:row>
      <xdr:rowOff>15875</xdr:rowOff>
    </xdr:from>
    <xdr:to>
      <xdr:col>0</xdr:col>
      <xdr:colOff>1115221</xdr:colOff>
      <xdr:row>532</xdr:row>
      <xdr:rowOff>1095375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760534AF-3609-4826-9E55-5A1302C7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3543450"/>
          <a:ext cx="1099346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533</xdr:row>
      <xdr:rowOff>238125</xdr:rowOff>
    </xdr:from>
    <xdr:to>
      <xdr:col>0</xdr:col>
      <xdr:colOff>1040479</xdr:colOff>
      <xdr:row>533</xdr:row>
      <xdr:rowOff>1016000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EDB572B3-E150-4112-A8AE-E09C148D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64908700"/>
          <a:ext cx="1024604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534</xdr:row>
      <xdr:rowOff>31750</xdr:rowOff>
    </xdr:from>
    <xdr:to>
      <xdr:col>0</xdr:col>
      <xdr:colOff>1111249</xdr:colOff>
      <xdr:row>534</xdr:row>
      <xdr:rowOff>1031876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EEE72BB0-047D-4129-87BF-AE426530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65845325"/>
          <a:ext cx="1079499" cy="1000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535</xdr:row>
      <xdr:rowOff>254000</xdr:rowOff>
    </xdr:from>
    <xdr:to>
      <xdr:col>0</xdr:col>
      <xdr:colOff>1079500</xdr:colOff>
      <xdr:row>535</xdr:row>
      <xdr:rowOff>1111250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F58DEC32-3A93-4E2C-8A11-7C473666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7210575"/>
          <a:ext cx="1031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536</xdr:row>
      <xdr:rowOff>79375</xdr:rowOff>
    </xdr:from>
    <xdr:to>
      <xdr:col>0</xdr:col>
      <xdr:colOff>1127125</xdr:colOff>
      <xdr:row>536</xdr:row>
      <xdr:rowOff>1047751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6FFBED8D-4B66-4090-B12A-79BC32E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8178950"/>
          <a:ext cx="1079500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537</xdr:row>
      <xdr:rowOff>38100</xdr:rowOff>
    </xdr:from>
    <xdr:to>
      <xdr:col>0</xdr:col>
      <xdr:colOff>784225</xdr:colOff>
      <xdr:row>537</xdr:row>
      <xdr:rowOff>1133476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0C56F395-A21E-4990-9243-38706474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69280675"/>
          <a:ext cx="460375" cy="1095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342900</xdr:colOff>
      <xdr:row>538</xdr:row>
      <xdr:rowOff>57150</xdr:rowOff>
    </xdr:from>
    <xdr:to>
      <xdr:col>0</xdr:col>
      <xdr:colOff>771525</xdr:colOff>
      <xdr:row>538</xdr:row>
      <xdr:rowOff>1136650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27DB59AA-A35C-49BA-B58E-CD693046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70442725"/>
          <a:ext cx="42862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542</xdr:row>
      <xdr:rowOff>142875</xdr:rowOff>
    </xdr:from>
    <xdr:to>
      <xdr:col>0</xdr:col>
      <xdr:colOff>1130300</xdr:colOff>
      <xdr:row>542</xdr:row>
      <xdr:rowOff>1038225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E3E66C73-D151-438E-BB8F-16A240A5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574338450"/>
          <a:ext cx="10477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73025</xdr:colOff>
      <xdr:row>543</xdr:row>
      <xdr:rowOff>50800</xdr:rowOff>
    </xdr:from>
    <xdr:to>
      <xdr:col>0</xdr:col>
      <xdr:colOff>1089025</xdr:colOff>
      <xdr:row>543</xdr:row>
      <xdr:rowOff>1073149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C1F52674-1865-4CF2-AAB1-57EE3616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575389375"/>
          <a:ext cx="1016000" cy="1022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540</xdr:row>
      <xdr:rowOff>177800</xdr:rowOff>
    </xdr:from>
    <xdr:to>
      <xdr:col>0</xdr:col>
      <xdr:colOff>1060450</xdr:colOff>
      <xdr:row>540</xdr:row>
      <xdr:rowOff>1073150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E7A9F6B5-D528-4D36-BA6E-83E22A2F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572087375"/>
          <a:ext cx="10001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541</xdr:row>
      <xdr:rowOff>98425</xdr:rowOff>
    </xdr:from>
    <xdr:to>
      <xdr:col>0</xdr:col>
      <xdr:colOff>1095980</xdr:colOff>
      <xdr:row>541</xdr:row>
      <xdr:rowOff>1130301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F841CCB7-CDDC-41F3-889B-ABF6646E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573151000"/>
          <a:ext cx="1016605" cy="103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41275</xdr:colOff>
      <xdr:row>544</xdr:row>
      <xdr:rowOff>117475</xdr:rowOff>
    </xdr:from>
    <xdr:to>
      <xdr:col>0</xdr:col>
      <xdr:colOff>1104900</xdr:colOff>
      <xdr:row>544</xdr:row>
      <xdr:rowOff>1022350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DF90D8B5-3BE9-41F6-AF6C-478A7B6F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576599050"/>
          <a:ext cx="10636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</xdr:colOff>
      <xdr:row>545</xdr:row>
      <xdr:rowOff>60325</xdr:rowOff>
    </xdr:from>
    <xdr:to>
      <xdr:col>0</xdr:col>
      <xdr:colOff>1062091</xdr:colOff>
      <xdr:row>545</xdr:row>
      <xdr:rowOff>1028699</xdr:rowOff>
    </xdr:to>
    <xdr:pic>
      <xdr:nvPicPr>
        <xdr:cNvPr id="479" name="Рисунок 478">
          <a:extLst>
            <a:ext uri="{FF2B5EF4-FFF2-40B4-BE49-F238E27FC236}">
              <a16:creationId xmlns:a16="http://schemas.microsoft.com/office/drawing/2014/main" id="{E89616C9-83F4-40C9-A5EE-8606AF93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" y="577684900"/>
          <a:ext cx="1001766" cy="96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547</xdr:row>
      <xdr:rowOff>142875</xdr:rowOff>
    </xdr:from>
    <xdr:to>
      <xdr:col>0</xdr:col>
      <xdr:colOff>1016000</xdr:colOff>
      <xdr:row>547</xdr:row>
      <xdr:rowOff>1111250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4D1CE67C-E646-4C93-8848-3229EF6E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9291450"/>
          <a:ext cx="968374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548</xdr:row>
      <xdr:rowOff>47626</xdr:rowOff>
    </xdr:from>
    <xdr:to>
      <xdr:col>0</xdr:col>
      <xdr:colOff>1079500</xdr:colOff>
      <xdr:row>548</xdr:row>
      <xdr:rowOff>1101248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1D48FF59-EFA2-412D-BE78-181689F1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80339201"/>
          <a:ext cx="1016000" cy="1053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549</xdr:row>
      <xdr:rowOff>111124</xdr:rowOff>
    </xdr:from>
    <xdr:to>
      <xdr:col>0</xdr:col>
      <xdr:colOff>1055386</xdr:colOff>
      <xdr:row>549</xdr:row>
      <xdr:rowOff>1015999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2DCF6746-8A6C-4E31-8C33-71EE2457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81545699"/>
          <a:ext cx="1039511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550</xdr:row>
      <xdr:rowOff>79374</xdr:rowOff>
    </xdr:from>
    <xdr:to>
      <xdr:col>0</xdr:col>
      <xdr:colOff>1115219</xdr:colOff>
      <xdr:row>550</xdr:row>
      <xdr:rowOff>1079499</xdr:rowOff>
    </xdr:to>
    <xdr:pic>
      <xdr:nvPicPr>
        <xdr:cNvPr id="483" name="Рисунок 482">
          <a:extLst>
            <a:ext uri="{FF2B5EF4-FFF2-40B4-BE49-F238E27FC236}">
              <a16:creationId xmlns:a16="http://schemas.microsoft.com/office/drawing/2014/main" id="{86B61871-2FE6-4153-9FD3-BD500F00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582656949"/>
          <a:ext cx="108346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553</xdr:row>
      <xdr:rowOff>15876</xdr:rowOff>
    </xdr:from>
    <xdr:to>
      <xdr:col>0</xdr:col>
      <xdr:colOff>1127125</xdr:colOff>
      <xdr:row>553</xdr:row>
      <xdr:rowOff>1111250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630B4146-A267-4093-9D9E-AA6DB9BB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022451"/>
          <a:ext cx="1127125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554</xdr:row>
      <xdr:rowOff>63500</xdr:rowOff>
    </xdr:from>
    <xdr:to>
      <xdr:col>0</xdr:col>
      <xdr:colOff>1095375</xdr:colOff>
      <xdr:row>554</xdr:row>
      <xdr:rowOff>1127125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57BC82CF-64A0-4707-9ACB-97A49A0F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213075"/>
          <a:ext cx="109537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555</xdr:row>
      <xdr:rowOff>15876</xdr:rowOff>
    </xdr:from>
    <xdr:to>
      <xdr:col>0</xdr:col>
      <xdr:colOff>1095375</xdr:colOff>
      <xdr:row>555</xdr:row>
      <xdr:rowOff>1095376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249A7750-F4A6-4B7D-BC4D-3D19946E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308451"/>
          <a:ext cx="1095375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556</xdr:row>
      <xdr:rowOff>79375</xdr:rowOff>
    </xdr:from>
    <xdr:to>
      <xdr:col>0</xdr:col>
      <xdr:colOff>1127125</xdr:colOff>
      <xdr:row>556</xdr:row>
      <xdr:rowOff>1111250</xdr:rowOff>
    </xdr:to>
    <xdr:pic>
      <xdr:nvPicPr>
        <xdr:cNvPr id="487" name="Рисунок 486">
          <a:extLst>
            <a:ext uri="{FF2B5EF4-FFF2-40B4-BE49-F238E27FC236}">
              <a16:creationId xmlns:a16="http://schemas.microsoft.com/office/drawing/2014/main" id="{D4B9EF18-47EB-43A8-B19D-42531682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514950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557</xdr:row>
      <xdr:rowOff>79375</xdr:rowOff>
    </xdr:from>
    <xdr:to>
      <xdr:col>0</xdr:col>
      <xdr:colOff>1111250</xdr:colOff>
      <xdr:row>557</xdr:row>
      <xdr:rowOff>1063625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62FCB793-5982-4B9F-A5F2-29538EB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657950"/>
          <a:ext cx="1111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558</xdr:row>
      <xdr:rowOff>31750</xdr:rowOff>
    </xdr:from>
    <xdr:to>
      <xdr:col>0</xdr:col>
      <xdr:colOff>1127125</xdr:colOff>
      <xdr:row>558</xdr:row>
      <xdr:rowOff>1096381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EE9FC943-7C1A-4FFF-BD85-C794390F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753325"/>
          <a:ext cx="1127125" cy="1064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559</xdr:row>
      <xdr:rowOff>206376</xdr:rowOff>
    </xdr:from>
    <xdr:to>
      <xdr:col>0</xdr:col>
      <xdr:colOff>1111250</xdr:colOff>
      <xdr:row>559</xdr:row>
      <xdr:rowOff>936626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55735164-E9E9-4BA3-966E-37BD2653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593070951"/>
          <a:ext cx="109537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560</xdr:row>
      <xdr:rowOff>206375</xdr:rowOff>
    </xdr:from>
    <xdr:to>
      <xdr:col>0</xdr:col>
      <xdr:colOff>1063625</xdr:colOff>
      <xdr:row>560</xdr:row>
      <xdr:rowOff>949231</xdr:rowOff>
    </xdr:to>
    <xdr:pic>
      <xdr:nvPicPr>
        <xdr:cNvPr id="491" name="Рисунок 490">
          <a:extLst>
            <a:ext uri="{FF2B5EF4-FFF2-40B4-BE49-F238E27FC236}">
              <a16:creationId xmlns:a16="http://schemas.microsoft.com/office/drawing/2014/main" id="{1714DCF5-DF63-49B5-B1AB-2A53AD89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213950"/>
          <a:ext cx="1063625" cy="742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561</xdr:row>
      <xdr:rowOff>142875</xdr:rowOff>
    </xdr:from>
    <xdr:to>
      <xdr:col>0</xdr:col>
      <xdr:colOff>1127126</xdr:colOff>
      <xdr:row>561</xdr:row>
      <xdr:rowOff>894547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A6035120-0BD7-47F3-8A2C-A912A50B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95293450"/>
          <a:ext cx="1079500" cy="7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562</xdr:row>
      <xdr:rowOff>111126</xdr:rowOff>
    </xdr:from>
    <xdr:to>
      <xdr:col>0</xdr:col>
      <xdr:colOff>1047750</xdr:colOff>
      <xdr:row>562</xdr:row>
      <xdr:rowOff>936626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002CDC72-3ACC-49D6-8D64-B83FBCB6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596404701"/>
          <a:ext cx="103187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563</xdr:row>
      <xdr:rowOff>127000</xdr:rowOff>
    </xdr:from>
    <xdr:to>
      <xdr:col>1</xdr:col>
      <xdr:colOff>0</xdr:colOff>
      <xdr:row>563</xdr:row>
      <xdr:rowOff>1016000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06EFA235-3FD7-48DC-B45D-DC41CCF2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597563575"/>
          <a:ext cx="10890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564</xdr:row>
      <xdr:rowOff>15875</xdr:rowOff>
    </xdr:from>
    <xdr:to>
      <xdr:col>0</xdr:col>
      <xdr:colOff>1127125</xdr:colOff>
      <xdr:row>564</xdr:row>
      <xdr:rowOff>1047750</xdr:rowOff>
    </xdr:to>
    <xdr:pic>
      <xdr:nvPicPr>
        <xdr:cNvPr id="495" name="Рисунок 494">
          <a:extLst>
            <a:ext uri="{FF2B5EF4-FFF2-40B4-BE49-F238E27FC236}">
              <a16:creationId xmlns:a16="http://schemas.microsoft.com/office/drawing/2014/main" id="{908509E9-1F6B-44AE-A0E6-85DFDCB1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595450"/>
          <a:ext cx="112712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569</xdr:row>
      <xdr:rowOff>63499</xdr:rowOff>
    </xdr:from>
    <xdr:to>
      <xdr:col>0</xdr:col>
      <xdr:colOff>1111249</xdr:colOff>
      <xdr:row>569</xdr:row>
      <xdr:rowOff>1095374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920AD690-B895-462D-87B7-078E9672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604358074"/>
          <a:ext cx="1031875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570</xdr:row>
      <xdr:rowOff>51015</xdr:rowOff>
    </xdr:from>
    <xdr:to>
      <xdr:col>0</xdr:col>
      <xdr:colOff>1095374</xdr:colOff>
      <xdr:row>571</xdr:row>
      <xdr:rowOff>3389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453DD1E8-725E-4255-AD79-DF764992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05488590"/>
          <a:ext cx="1095374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571</xdr:row>
      <xdr:rowOff>47625</xdr:rowOff>
    </xdr:from>
    <xdr:to>
      <xdr:col>0</xdr:col>
      <xdr:colOff>1111250</xdr:colOff>
      <xdr:row>571</xdr:row>
      <xdr:rowOff>952500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6EE7C1AE-6D40-4404-A7F7-56A4FB18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06628200"/>
          <a:ext cx="101599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573</xdr:row>
      <xdr:rowOff>142875</xdr:rowOff>
    </xdr:from>
    <xdr:to>
      <xdr:col>0</xdr:col>
      <xdr:colOff>1095375</xdr:colOff>
      <xdr:row>573</xdr:row>
      <xdr:rowOff>984250</xdr:rowOff>
    </xdr:to>
    <xdr:pic>
      <xdr:nvPicPr>
        <xdr:cNvPr id="499" name="Рисунок 498">
          <a:extLst>
            <a:ext uri="{FF2B5EF4-FFF2-40B4-BE49-F238E27FC236}">
              <a16:creationId xmlns:a16="http://schemas.microsoft.com/office/drawing/2014/main" id="{122439F0-63F6-4784-951C-A1FDC53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009450"/>
          <a:ext cx="10953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574</xdr:row>
      <xdr:rowOff>142875</xdr:rowOff>
    </xdr:from>
    <xdr:to>
      <xdr:col>0</xdr:col>
      <xdr:colOff>1111251</xdr:colOff>
      <xdr:row>574</xdr:row>
      <xdr:rowOff>1031875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3FA4CAC2-B877-4454-9BBF-4AB2B735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10152450"/>
          <a:ext cx="111125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299</xdr:row>
      <xdr:rowOff>47625</xdr:rowOff>
    </xdr:from>
    <xdr:to>
      <xdr:col>0</xdr:col>
      <xdr:colOff>1095875</xdr:colOff>
      <xdr:row>299</xdr:row>
      <xdr:rowOff>968375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D25124DA-4343-4501-828B-761ED9D50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322059300"/>
          <a:ext cx="1080000" cy="920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</xdr:row>
      <xdr:rowOff>206376</xdr:rowOff>
    </xdr:from>
    <xdr:to>
      <xdr:col>0</xdr:col>
      <xdr:colOff>1079500</xdr:colOff>
      <xdr:row>301</xdr:row>
      <xdr:rowOff>936626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E39C19BA-AE5E-4D94-A5AE-1C8934D9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504051"/>
          <a:ext cx="10795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302</xdr:row>
      <xdr:rowOff>79376</xdr:rowOff>
    </xdr:from>
    <xdr:to>
      <xdr:col>0</xdr:col>
      <xdr:colOff>1127126</xdr:colOff>
      <xdr:row>302</xdr:row>
      <xdr:rowOff>1134006</xdr:rowOff>
    </xdr:to>
    <xdr:pic>
      <xdr:nvPicPr>
        <xdr:cNvPr id="503" name="Рисунок 502">
          <a:extLst>
            <a:ext uri="{FF2B5EF4-FFF2-40B4-BE49-F238E27FC236}">
              <a16:creationId xmlns:a16="http://schemas.microsoft.com/office/drawing/2014/main" id="{F3DAE73C-BB30-453D-8B06-77F8E1EE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25520051"/>
          <a:ext cx="1047750" cy="1054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303</xdr:row>
      <xdr:rowOff>127000</xdr:rowOff>
    </xdr:from>
    <xdr:to>
      <xdr:col>0</xdr:col>
      <xdr:colOff>1063625</xdr:colOff>
      <xdr:row>303</xdr:row>
      <xdr:rowOff>1069775</xdr:rowOff>
    </xdr:to>
    <xdr:pic>
      <xdr:nvPicPr>
        <xdr:cNvPr id="504" name="Рисунок 503">
          <a:extLst>
            <a:ext uri="{FF2B5EF4-FFF2-40B4-BE49-F238E27FC236}">
              <a16:creationId xmlns:a16="http://schemas.microsoft.com/office/drawing/2014/main" id="{662D6401-2C45-4995-86BB-FBCEA597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26710675"/>
          <a:ext cx="936625" cy="94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304</xdr:row>
      <xdr:rowOff>31750</xdr:rowOff>
    </xdr:from>
    <xdr:to>
      <xdr:col>1</xdr:col>
      <xdr:colOff>7172</xdr:colOff>
      <xdr:row>304</xdr:row>
      <xdr:rowOff>1063625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2B7C5F31-1D3C-45B3-B574-EC610791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758425"/>
          <a:ext cx="1159697" cy="1031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305</xdr:row>
      <xdr:rowOff>95251</xdr:rowOff>
    </xdr:from>
    <xdr:to>
      <xdr:col>0</xdr:col>
      <xdr:colOff>1052549</xdr:colOff>
      <xdr:row>305</xdr:row>
      <xdr:rowOff>1047751</xdr:rowOff>
    </xdr:to>
    <xdr:pic>
      <xdr:nvPicPr>
        <xdr:cNvPr id="506" name="Рисунок 505">
          <a:extLst>
            <a:ext uri="{FF2B5EF4-FFF2-40B4-BE49-F238E27FC236}">
              <a16:creationId xmlns:a16="http://schemas.microsoft.com/office/drawing/2014/main" id="{B0B202C4-AD24-4B76-AD24-33C1B357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28964926"/>
          <a:ext cx="925549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306</xdr:row>
      <xdr:rowOff>63501</xdr:rowOff>
    </xdr:from>
    <xdr:to>
      <xdr:col>0</xdr:col>
      <xdr:colOff>1095375</xdr:colOff>
      <xdr:row>306</xdr:row>
      <xdr:rowOff>1092749</xdr:rowOff>
    </xdr:to>
    <xdr:pic>
      <xdr:nvPicPr>
        <xdr:cNvPr id="507" name="Рисунок 506">
          <a:extLst>
            <a:ext uri="{FF2B5EF4-FFF2-40B4-BE49-F238E27FC236}">
              <a16:creationId xmlns:a16="http://schemas.microsoft.com/office/drawing/2014/main" id="{40916174-FA3F-478A-AF4C-9B72C107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30076176"/>
          <a:ext cx="1000125" cy="102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871</xdr:row>
      <xdr:rowOff>111125</xdr:rowOff>
    </xdr:from>
    <xdr:to>
      <xdr:col>0</xdr:col>
      <xdr:colOff>865973</xdr:colOff>
      <xdr:row>871</xdr:row>
      <xdr:rowOff>1063625</xdr:rowOff>
    </xdr:to>
    <xdr:pic>
      <xdr:nvPicPr>
        <xdr:cNvPr id="508" name="Рисунок 507">
          <a:extLst>
            <a:ext uri="{FF2B5EF4-FFF2-40B4-BE49-F238E27FC236}">
              <a16:creationId xmlns:a16="http://schemas.microsoft.com/office/drawing/2014/main" id="{9D059684-C053-4D60-AA72-E0DB2BD9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920845250"/>
          <a:ext cx="643723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872</xdr:row>
      <xdr:rowOff>47625</xdr:rowOff>
    </xdr:from>
    <xdr:to>
      <xdr:col>0</xdr:col>
      <xdr:colOff>1063626</xdr:colOff>
      <xdr:row>872</xdr:row>
      <xdr:rowOff>1139334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D4F2F8B4-6D47-4F60-B920-3895C180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21924750"/>
          <a:ext cx="920750" cy="1091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928</xdr:row>
      <xdr:rowOff>79375</xdr:rowOff>
    </xdr:from>
    <xdr:to>
      <xdr:col>0</xdr:col>
      <xdr:colOff>1095376</xdr:colOff>
      <xdr:row>928</xdr:row>
      <xdr:rowOff>1047750</xdr:rowOff>
    </xdr:to>
    <xdr:pic>
      <xdr:nvPicPr>
        <xdr:cNvPr id="510" name="Рисунок 509">
          <a:extLst>
            <a:ext uri="{FF2B5EF4-FFF2-40B4-BE49-F238E27FC236}">
              <a16:creationId xmlns:a16="http://schemas.microsoft.com/office/drawing/2014/main" id="{0B8002FD-9040-47E6-8C96-295BF4F0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84516700"/>
          <a:ext cx="1047750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222250</xdr:colOff>
      <xdr:row>1003</xdr:row>
      <xdr:rowOff>127000</xdr:rowOff>
    </xdr:from>
    <xdr:to>
      <xdr:col>0</xdr:col>
      <xdr:colOff>898525</xdr:colOff>
      <xdr:row>1003</xdr:row>
      <xdr:rowOff>1022350</xdr:rowOff>
    </xdr:to>
    <xdr:pic>
      <xdr:nvPicPr>
        <xdr:cNvPr id="511" name="Рисунок 510">
          <a:extLst>
            <a:ext uri="{FF2B5EF4-FFF2-40B4-BE49-F238E27FC236}">
              <a16:creationId xmlns:a16="http://schemas.microsoft.com/office/drawing/2014/main" id="{4F26AA7A-6946-41C1-82E7-474541757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064821975"/>
          <a:ext cx="6762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1004</xdr:row>
      <xdr:rowOff>63500</xdr:rowOff>
    </xdr:from>
    <xdr:to>
      <xdr:col>0</xdr:col>
      <xdr:colOff>904875</xdr:colOff>
      <xdr:row>1004</xdr:row>
      <xdr:rowOff>1078923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4F94B17B-8F13-4D7C-8446-847B9D4B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1065901475"/>
          <a:ext cx="746124" cy="1015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1005</xdr:row>
      <xdr:rowOff>158750</xdr:rowOff>
    </xdr:from>
    <xdr:to>
      <xdr:col>0</xdr:col>
      <xdr:colOff>755650</xdr:colOff>
      <xdr:row>1005</xdr:row>
      <xdr:rowOff>1054100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768E4139-AB8F-4DDE-997E-1A3DE021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1067139725"/>
          <a:ext cx="3905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365125</xdr:colOff>
      <xdr:row>1006</xdr:row>
      <xdr:rowOff>109028</xdr:rowOff>
    </xdr:from>
    <xdr:to>
      <xdr:col>0</xdr:col>
      <xdr:colOff>793750</xdr:colOff>
      <xdr:row>1006</xdr:row>
      <xdr:rowOff>1079500</xdr:rowOff>
    </xdr:to>
    <xdr:pic>
      <xdr:nvPicPr>
        <xdr:cNvPr id="514" name="Рисунок 513">
          <a:extLst>
            <a:ext uri="{FF2B5EF4-FFF2-40B4-BE49-F238E27FC236}">
              <a16:creationId xmlns:a16="http://schemas.microsoft.com/office/drawing/2014/main" id="{160B1002-98EE-42EF-874D-F0ABC5CA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" y="1068233003"/>
          <a:ext cx="428625" cy="970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1076</xdr:row>
      <xdr:rowOff>149225</xdr:rowOff>
    </xdr:from>
    <xdr:to>
      <xdr:col>0</xdr:col>
      <xdr:colOff>1136842</xdr:colOff>
      <xdr:row>1076</xdr:row>
      <xdr:rowOff>1049225</xdr:rowOff>
    </xdr:to>
    <xdr:pic>
      <xdr:nvPicPr>
        <xdr:cNvPr id="515" name="Рисунок 514">
          <a:extLst>
            <a:ext uri="{FF2B5EF4-FFF2-40B4-BE49-F238E27FC236}">
              <a16:creationId xmlns:a16="http://schemas.microsoft.com/office/drawing/2014/main" id="{BBDA5414-D1FF-4807-BF39-50F1CA88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082925"/>
          <a:ext cx="1136842" cy="90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1077</xdr:row>
      <xdr:rowOff>142875</xdr:rowOff>
    </xdr:from>
    <xdr:to>
      <xdr:col>0</xdr:col>
      <xdr:colOff>1127125</xdr:colOff>
      <xdr:row>1077</xdr:row>
      <xdr:rowOff>920751</xdr:rowOff>
    </xdr:to>
    <xdr:pic>
      <xdr:nvPicPr>
        <xdr:cNvPr id="516" name="Рисунок 515">
          <a:extLst>
            <a:ext uri="{FF2B5EF4-FFF2-40B4-BE49-F238E27FC236}">
              <a16:creationId xmlns:a16="http://schemas.microsoft.com/office/drawing/2014/main" id="{4ED45CFB-6ED7-4C61-BD8C-9CC1C17C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7219575"/>
          <a:ext cx="1127125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1078</xdr:row>
      <xdr:rowOff>126999</xdr:rowOff>
    </xdr:from>
    <xdr:to>
      <xdr:col>1</xdr:col>
      <xdr:colOff>0</xdr:colOff>
      <xdr:row>1078</xdr:row>
      <xdr:rowOff>1063624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64ECE336-885D-4713-95E3-75EE974D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346699"/>
          <a:ext cx="1152525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63502</xdr:colOff>
      <xdr:row>1079</xdr:row>
      <xdr:rowOff>63500</xdr:rowOff>
    </xdr:from>
    <xdr:to>
      <xdr:col>0</xdr:col>
      <xdr:colOff>1063626</xdr:colOff>
      <xdr:row>1079</xdr:row>
      <xdr:rowOff>952500</xdr:rowOff>
    </xdr:to>
    <xdr:pic>
      <xdr:nvPicPr>
        <xdr:cNvPr id="518" name="Рисунок 517">
          <a:extLst>
            <a:ext uri="{FF2B5EF4-FFF2-40B4-BE49-F238E27FC236}">
              <a16:creationId xmlns:a16="http://schemas.microsoft.com/office/drawing/2014/main" id="{9A8E6E1E-D090-465C-8255-1F63A4F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1149426200"/>
          <a:ext cx="1000124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1080</xdr:row>
      <xdr:rowOff>111125</xdr:rowOff>
    </xdr:from>
    <xdr:to>
      <xdr:col>0</xdr:col>
      <xdr:colOff>1111250</xdr:colOff>
      <xdr:row>1080</xdr:row>
      <xdr:rowOff>1008128</xdr:rowOff>
    </xdr:to>
    <xdr:pic>
      <xdr:nvPicPr>
        <xdr:cNvPr id="519" name="Рисунок 518">
          <a:extLst>
            <a:ext uri="{FF2B5EF4-FFF2-40B4-BE49-F238E27FC236}">
              <a16:creationId xmlns:a16="http://schemas.microsoft.com/office/drawing/2014/main" id="{533B629F-22B5-4C97-85D6-112E6D35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616825"/>
          <a:ext cx="1111250" cy="897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1081</xdr:row>
      <xdr:rowOff>111125</xdr:rowOff>
    </xdr:from>
    <xdr:to>
      <xdr:col>0</xdr:col>
      <xdr:colOff>1127125</xdr:colOff>
      <xdr:row>1081</xdr:row>
      <xdr:rowOff>1034033</xdr:rowOff>
    </xdr:to>
    <xdr:pic>
      <xdr:nvPicPr>
        <xdr:cNvPr id="520" name="Рисунок 519">
          <a:extLst>
            <a:ext uri="{FF2B5EF4-FFF2-40B4-BE49-F238E27FC236}">
              <a16:creationId xmlns:a16="http://schemas.microsoft.com/office/drawing/2014/main" id="{831121B6-CCA8-438B-B05A-E1BD0EAD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151759825"/>
          <a:ext cx="1127124" cy="92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1082</xdr:row>
      <xdr:rowOff>95251</xdr:rowOff>
    </xdr:from>
    <xdr:to>
      <xdr:col>0</xdr:col>
      <xdr:colOff>1111251</xdr:colOff>
      <xdr:row>1082</xdr:row>
      <xdr:rowOff>999137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FF6F9F6E-1039-4327-B97F-9FF2E6A0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152886951"/>
          <a:ext cx="1079500" cy="90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1083</xdr:row>
      <xdr:rowOff>47626</xdr:rowOff>
    </xdr:from>
    <xdr:to>
      <xdr:col>1</xdr:col>
      <xdr:colOff>25</xdr:colOff>
      <xdr:row>1083</xdr:row>
      <xdr:rowOff>1095375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2BEC1C16-790E-4D00-8668-B3D92B6E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982326"/>
          <a:ext cx="1152550" cy="1047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1084</xdr:row>
      <xdr:rowOff>63500</xdr:rowOff>
    </xdr:from>
    <xdr:to>
      <xdr:col>0</xdr:col>
      <xdr:colOff>1117629</xdr:colOff>
      <xdr:row>1084</xdr:row>
      <xdr:rowOff>1063625</xdr:rowOff>
    </xdr:to>
    <xdr:pic>
      <xdr:nvPicPr>
        <xdr:cNvPr id="523" name="Рисунок 522">
          <a:extLst>
            <a:ext uri="{FF2B5EF4-FFF2-40B4-BE49-F238E27FC236}">
              <a16:creationId xmlns:a16="http://schemas.microsoft.com/office/drawing/2014/main" id="{5E53014C-2603-41D2-B891-3C68AD95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155141200"/>
          <a:ext cx="1085878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1085</xdr:row>
      <xdr:rowOff>63500</xdr:rowOff>
    </xdr:from>
    <xdr:to>
      <xdr:col>0</xdr:col>
      <xdr:colOff>1117367</xdr:colOff>
      <xdr:row>1085</xdr:row>
      <xdr:rowOff>1063625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7EF0A273-EF9A-413A-B739-AC8D852F2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56284200"/>
          <a:ext cx="1037992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1122</xdr:row>
      <xdr:rowOff>47625</xdr:rowOff>
    </xdr:from>
    <xdr:to>
      <xdr:col>0</xdr:col>
      <xdr:colOff>1111250</xdr:colOff>
      <xdr:row>1122</xdr:row>
      <xdr:rowOff>1063625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7CFB5FD1-FE82-498C-A235-7777F380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97025800"/>
          <a:ext cx="1063624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1123</xdr:row>
      <xdr:rowOff>31749</xdr:rowOff>
    </xdr:from>
    <xdr:to>
      <xdr:col>0</xdr:col>
      <xdr:colOff>1127125</xdr:colOff>
      <xdr:row>1123</xdr:row>
      <xdr:rowOff>1095374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D4679D9E-C49C-4F83-8E0B-6B0F0EB0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152924"/>
          <a:ext cx="1127125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1124</xdr:row>
      <xdr:rowOff>111126</xdr:rowOff>
    </xdr:from>
    <xdr:to>
      <xdr:col>0</xdr:col>
      <xdr:colOff>1085170</xdr:colOff>
      <xdr:row>1124</xdr:row>
      <xdr:rowOff>1031875</xdr:rowOff>
    </xdr:to>
    <xdr:pic>
      <xdr:nvPicPr>
        <xdr:cNvPr id="527" name="Рисунок 526">
          <a:extLst>
            <a:ext uri="{FF2B5EF4-FFF2-40B4-BE49-F238E27FC236}">
              <a16:creationId xmlns:a16="http://schemas.microsoft.com/office/drawing/2014/main" id="{18FA0D2F-95F0-4960-A4A9-D8362CDF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199375301"/>
          <a:ext cx="1085169" cy="92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1125</xdr:row>
      <xdr:rowOff>63500</xdr:rowOff>
    </xdr:from>
    <xdr:to>
      <xdr:col>0</xdr:col>
      <xdr:colOff>1063998</xdr:colOff>
      <xdr:row>1125</xdr:row>
      <xdr:rowOff>1031875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D3B98ABF-9301-4962-BB5E-1E4988F2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1200470675"/>
          <a:ext cx="1048123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925</xdr:row>
      <xdr:rowOff>34636</xdr:rowOff>
    </xdr:from>
    <xdr:to>
      <xdr:col>0</xdr:col>
      <xdr:colOff>1150937</xdr:colOff>
      <xdr:row>926</xdr:row>
      <xdr:rowOff>34636</xdr:rowOff>
    </xdr:to>
    <xdr:pic>
      <xdr:nvPicPr>
        <xdr:cNvPr id="529" name="Picture 345">
          <a:extLst>
            <a:ext uri="{FF2B5EF4-FFF2-40B4-BE49-F238E27FC236}">
              <a16:creationId xmlns:a16="http://schemas.microsoft.com/office/drawing/2014/main" id="{1A725C1D-BBF8-4BAE-B34F-ABE61590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981042961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926</xdr:row>
      <xdr:rowOff>34637</xdr:rowOff>
    </xdr:from>
    <xdr:to>
      <xdr:col>0</xdr:col>
      <xdr:colOff>1143000</xdr:colOff>
      <xdr:row>927</xdr:row>
      <xdr:rowOff>34637</xdr:rowOff>
    </xdr:to>
    <xdr:pic>
      <xdr:nvPicPr>
        <xdr:cNvPr id="530" name="Picture 345">
          <a:extLst>
            <a:ext uri="{FF2B5EF4-FFF2-40B4-BE49-F238E27FC236}">
              <a16:creationId xmlns:a16="http://schemas.microsoft.com/office/drawing/2014/main" id="{D00A5DF9-281A-48F4-AD94-75E0A322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982185962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927</xdr:row>
      <xdr:rowOff>0</xdr:rowOff>
    </xdr:from>
    <xdr:to>
      <xdr:col>0</xdr:col>
      <xdr:colOff>1150937</xdr:colOff>
      <xdr:row>928</xdr:row>
      <xdr:rowOff>0</xdr:rowOff>
    </xdr:to>
    <xdr:pic>
      <xdr:nvPicPr>
        <xdr:cNvPr id="531" name="Picture 345">
          <a:extLst>
            <a:ext uri="{FF2B5EF4-FFF2-40B4-BE49-F238E27FC236}">
              <a16:creationId xmlns:a16="http://schemas.microsoft.com/office/drawing/2014/main" id="{F8FB79E5-C7FF-4160-873A-F7801C56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983294325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1160</xdr:row>
      <xdr:rowOff>142874</xdr:rowOff>
    </xdr:from>
    <xdr:to>
      <xdr:col>1</xdr:col>
      <xdr:colOff>4301</xdr:colOff>
      <xdr:row>1160</xdr:row>
      <xdr:rowOff>1015999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70E093B2-7140-42E0-BF42-BE1517389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63500" y="1236849824"/>
          <a:ext cx="1093326" cy="873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1161</xdr:row>
      <xdr:rowOff>254000</xdr:rowOff>
    </xdr:from>
    <xdr:to>
      <xdr:col>0</xdr:col>
      <xdr:colOff>1012925</xdr:colOff>
      <xdr:row>1161</xdr:row>
      <xdr:rowOff>897618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F167EAF9-DBE7-4C86-B338-D58E930C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79375" y="1238103950"/>
          <a:ext cx="933550" cy="6436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134371</xdr:colOff>
      <xdr:row>572</xdr:row>
      <xdr:rowOff>63500</xdr:rowOff>
    </xdr:from>
    <xdr:to>
      <xdr:col>0</xdr:col>
      <xdr:colOff>1040378</xdr:colOff>
      <xdr:row>572</xdr:row>
      <xdr:rowOff>968375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BF3531BF-5B4B-4BDA-B51D-885CF338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4371" y="607787075"/>
          <a:ext cx="90600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197</xdr:row>
      <xdr:rowOff>68035</xdr:rowOff>
    </xdr:from>
    <xdr:to>
      <xdr:col>0</xdr:col>
      <xdr:colOff>1132114</xdr:colOff>
      <xdr:row>197</xdr:row>
      <xdr:rowOff>1118506</xdr:rowOff>
    </xdr:to>
    <xdr:pic>
      <xdr:nvPicPr>
        <xdr:cNvPr id="535" name="Рисунок 534">
          <a:extLst>
            <a:ext uri="{FF2B5EF4-FFF2-40B4-BE49-F238E27FC236}">
              <a16:creationId xmlns:a16="http://schemas.microsoft.com/office/drawing/2014/main" id="{61E28B32-B488-4DCB-8DCB-9FC0DA39E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208322635"/>
          <a:ext cx="1050471" cy="10504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10886</xdr:colOff>
      <xdr:row>195</xdr:row>
      <xdr:rowOff>27215</xdr:rowOff>
    </xdr:from>
    <xdr:to>
      <xdr:col>0</xdr:col>
      <xdr:colOff>1099457</xdr:colOff>
      <xdr:row>195</xdr:row>
      <xdr:rowOff>1115786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D20825A5-FDE5-45B9-A0A5-6D9C0C7EE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6" y="205995815"/>
          <a:ext cx="1088571" cy="108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196</xdr:row>
      <xdr:rowOff>27214</xdr:rowOff>
    </xdr:from>
    <xdr:to>
      <xdr:col>0</xdr:col>
      <xdr:colOff>1142999</xdr:colOff>
      <xdr:row>197</xdr:row>
      <xdr:rowOff>0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81AEBF91-A3ED-4063-BC2B-55FAB537E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138814"/>
          <a:ext cx="1142999" cy="1115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1174</xdr:row>
      <xdr:rowOff>92528</xdr:rowOff>
    </xdr:from>
    <xdr:to>
      <xdr:col>0</xdr:col>
      <xdr:colOff>1111750</xdr:colOff>
      <xdr:row>1174</xdr:row>
      <xdr:rowOff>1047750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F19F9B6C-4DDF-4502-873F-9FE9566D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252801478"/>
          <a:ext cx="1080000" cy="9552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1175</xdr:row>
      <xdr:rowOff>95249</xdr:rowOff>
    </xdr:from>
    <xdr:to>
      <xdr:col>0</xdr:col>
      <xdr:colOff>1080000</xdr:colOff>
      <xdr:row>1175</xdr:row>
      <xdr:rowOff>993820</xdr:rowOff>
    </xdr:to>
    <xdr:pic>
      <xdr:nvPicPr>
        <xdr:cNvPr id="539" name="Рисунок 538">
          <a:extLst>
            <a:ext uri="{FF2B5EF4-FFF2-40B4-BE49-F238E27FC236}">
              <a16:creationId xmlns:a16="http://schemas.microsoft.com/office/drawing/2014/main" id="{6E8507A2-1D1E-4C9A-A858-6D22EAD5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3947199"/>
          <a:ext cx="1080000" cy="8985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540" name="Picture 374">
          <a:extLst>
            <a:ext uri="{FF2B5EF4-FFF2-40B4-BE49-F238E27FC236}">
              <a16:creationId xmlns:a16="http://schemas.microsoft.com/office/drawing/2014/main" id="{8EF31FF7-82BF-4895-8F42-88264478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994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56029</xdr:colOff>
      <xdr:row>1177</xdr:row>
      <xdr:rowOff>11206</xdr:rowOff>
    </xdr:from>
    <xdr:to>
      <xdr:col>0</xdr:col>
      <xdr:colOff>1136029</xdr:colOff>
      <xdr:row>1177</xdr:row>
      <xdr:rowOff>1091206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FA83BD1B-8D38-446D-BCA8-32CF6CF6F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12561491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1178</xdr:row>
      <xdr:rowOff>27214</xdr:rowOff>
    </xdr:from>
    <xdr:to>
      <xdr:col>0</xdr:col>
      <xdr:colOff>1107215</xdr:colOff>
      <xdr:row>1178</xdr:row>
      <xdr:rowOff>1107214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0909A6C5-DA42-440E-9CB0-3597C782D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573081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945</xdr:row>
      <xdr:rowOff>11906</xdr:rowOff>
    </xdr:from>
    <xdr:to>
      <xdr:col>0</xdr:col>
      <xdr:colOff>1127625</xdr:colOff>
      <xdr:row>945</xdr:row>
      <xdr:rowOff>1091906</xdr:rowOff>
    </xdr:to>
    <xdr:pic>
      <xdr:nvPicPr>
        <xdr:cNvPr id="543" name="Рисунок 542">
          <a:extLst>
            <a:ext uri="{FF2B5EF4-FFF2-40B4-BE49-F238E27FC236}">
              <a16:creationId xmlns:a16="http://schemas.microsoft.com/office/drawing/2014/main" id="{C0DAD181-4F18-47E7-B1A7-AF01C089A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030896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946</xdr:row>
      <xdr:rowOff>47625</xdr:rowOff>
    </xdr:from>
    <xdr:to>
      <xdr:col>0</xdr:col>
      <xdr:colOff>1116706</xdr:colOff>
      <xdr:row>946</xdr:row>
      <xdr:rowOff>1116706</xdr:rowOff>
    </xdr:to>
    <xdr:pic>
      <xdr:nvPicPr>
        <xdr:cNvPr id="544" name="Picture 6">
          <a:extLst>
            <a:ext uri="{FF2B5EF4-FFF2-40B4-BE49-F238E27FC236}">
              <a16:creationId xmlns:a16="http://schemas.microsoft.com/office/drawing/2014/main" id="{C33C2636-2622-49CA-963D-56C9E586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004268375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238125</xdr:colOff>
      <xdr:row>929</xdr:row>
      <xdr:rowOff>63500</xdr:rowOff>
    </xdr:from>
    <xdr:to>
      <xdr:col>0</xdr:col>
      <xdr:colOff>984250</xdr:colOff>
      <xdr:row>929</xdr:row>
      <xdr:rowOff>1058430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BF0D4176-E617-4BDB-B044-E092F501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85643825"/>
          <a:ext cx="746125" cy="99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930</xdr:row>
      <xdr:rowOff>47625</xdr:rowOff>
    </xdr:from>
    <xdr:to>
      <xdr:col>0</xdr:col>
      <xdr:colOff>1116706</xdr:colOff>
      <xdr:row>930</xdr:row>
      <xdr:rowOff>1116706</xdr:rowOff>
    </xdr:to>
    <xdr:pic>
      <xdr:nvPicPr>
        <xdr:cNvPr id="546" name="Picture 6">
          <a:extLst>
            <a:ext uri="{FF2B5EF4-FFF2-40B4-BE49-F238E27FC236}">
              <a16:creationId xmlns:a16="http://schemas.microsoft.com/office/drawing/2014/main" id="{6C30AF8A-39B3-4FF0-BE58-7F77E2BA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986770950"/>
          <a:ext cx="1069081" cy="1069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95251</xdr:colOff>
      <xdr:row>565</xdr:row>
      <xdr:rowOff>95251</xdr:rowOff>
    </xdr:from>
    <xdr:to>
      <xdr:col>0</xdr:col>
      <xdr:colOff>1111250</xdr:colOff>
      <xdr:row>565</xdr:row>
      <xdr:rowOff>984250</xdr:rowOff>
    </xdr:to>
    <xdr:pic>
      <xdr:nvPicPr>
        <xdr:cNvPr id="547" name="Рисунок 546">
          <a:extLst>
            <a:ext uri="{FF2B5EF4-FFF2-40B4-BE49-F238E27FC236}">
              <a16:creationId xmlns:a16="http://schemas.microsoft.com/office/drawing/2014/main" id="{311C78D6-B7F6-4AE7-816C-44E35BC3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599817826"/>
          <a:ext cx="1015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566</xdr:row>
      <xdr:rowOff>95248</xdr:rowOff>
    </xdr:from>
    <xdr:to>
      <xdr:col>0</xdr:col>
      <xdr:colOff>1014329</xdr:colOff>
      <xdr:row>566</xdr:row>
      <xdr:rowOff>952499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1016D057-F551-416B-99B7-427A6BFE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00960823"/>
          <a:ext cx="887328" cy="85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46788</xdr:colOff>
      <xdr:row>567</xdr:row>
      <xdr:rowOff>15875</xdr:rowOff>
    </xdr:from>
    <xdr:to>
      <xdr:col>0</xdr:col>
      <xdr:colOff>1111250</xdr:colOff>
      <xdr:row>567</xdr:row>
      <xdr:rowOff>1080337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5AD635AE-5607-4220-A9F7-B11C417B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788" y="602024450"/>
          <a:ext cx="1064462" cy="1064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568</xdr:row>
      <xdr:rowOff>31749</xdr:rowOff>
    </xdr:from>
    <xdr:to>
      <xdr:col>0</xdr:col>
      <xdr:colOff>1095374</xdr:colOff>
      <xdr:row>568</xdr:row>
      <xdr:rowOff>1095374</xdr:rowOff>
    </xdr:to>
    <xdr:pic>
      <xdr:nvPicPr>
        <xdr:cNvPr id="550" name="Рисунок 549">
          <a:extLst>
            <a:ext uri="{FF2B5EF4-FFF2-40B4-BE49-F238E27FC236}">
              <a16:creationId xmlns:a16="http://schemas.microsoft.com/office/drawing/2014/main" id="{A997DFCB-1C1D-48F2-AC8E-CFFCCCF4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49" y="60318332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</xdr:colOff>
      <xdr:row>793</xdr:row>
      <xdr:rowOff>0</xdr:rowOff>
    </xdr:from>
    <xdr:to>
      <xdr:col>0</xdr:col>
      <xdr:colOff>1150937</xdr:colOff>
      <xdr:row>794</xdr:row>
      <xdr:rowOff>0</xdr:rowOff>
    </xdr:to>
    <xdr:pic>
      <xdr:nvPicPr>
        <xdr:cNvPr id="551" name="Picture 660">
          <a:extLst>
            <a:ext uri="{FF2B5EF4-FFF2-40B4-BE49-F238E27FC236}">
              <a16:creationId xmlns:a16="http://schemas.microsoft.com/office/drawing/2014/main" id="{83C2CFE0-C90F-4CD7-BADA-62F0A68C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5171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794</xdr:row>
      <xdr:rowOff>0</xdr:rowOff>
    </xdr:from>
    <xdr:to>
      <xdr:col>0</xdr:col>
      <xdr:colOff>1150937</xdr:colOff>
      <xdr:row>795</xdr:row>
      <xdr:rowOff>0</xdr:rowOff>
    </xdr:to>
    <xdr:pic>
      <xdr:nvPicPr>
        <xdr:cNvPr id="552" name="Picture 660">
          <a:extLst>
            <a:ext uri="{FF2B5EF4-FFF2-40B4-BE49-F238E27FC236}">
              <a16:creationId xmlns:a16="http://schemas.microsoft.com/office/drawing/2014/main" id="{6E139C77-2932-4876-AF87-D764F34D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6314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795</xdr:row>
      <xdr:rowOff>0</xdr:rowOff>
    </xdr:from>
    <xdr:to>
      <xdr:col>0</xdr:col>
      <xdr:colOff>1150937</xdr:colOff>
      <xdr:row>796</xdr:row>
      <xdr:rowOff>0</xdr:rowOff>
    </xdr:to>
    <xdr:pic>
      <xdr:nvPicPr>
        <xdr:cNvPr id="553" name="Picture 660">
          <a:extLst>
            <a:ext uri="{FF2B5EF4-FFF2-40B4-BE49-F238E27FC236}">
              <a16:creationId xmlns:a16="http://schemas.microsoft.com/office/drawing/2014/main" id="{F8C9A20C-8B78-450B-96C3-84F85F54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7457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7937</xdr:colOff>
      <xdr:row>796</xdr:row>
      <xdr:rowOff>0</xdr:rowOff>
    </xdr:from>
    <xdr:to>
      <xdr:col>0</xdr:col>
      <xdr:colOff>1150937</xdr:colOff>
      <xdr:row>797</xdr:row>
      <xdr:rowOff>0</xdr:rowOff>
    </xdr:to>
    <xdr:pic>
      <xdr:nvPicPr>
        <xdr:cNvPr id="554" name="Picture 660">
          <a:extLst>
            <a:ext uri="{FF2B5EF4-FFF2-40B4-BE49-F238E27FC236}">
              <a16:creationId xmlns:a16="http://schemas.microsoft.com/office/drawing/2014/main" id="{AD6AEF27-1F05-4A04-9FD9-09E9AA97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" y="838600050"/>
          <a:ext cx="1143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1043</xdr:row>
      <xdr:rowOff>21431</xdr:rowOff>
    </xdr:from>
    <xdr:to>
      <xdr:col>0</xdr:col>
      <xdr:colOff>1093607</xdr:colOff>
      <xdr:row>1043</xdr:row>
      <xdr:rowOff>1101431</xdr:rowOff>
    </xdr:to>
    <xdr:pic>
      <xdr:nvPicPr>
        <xdr:cNvPr id="555" name="Рисунок 554">
          <a:extLst>
            <a:ext uri="{FF2B5EF4-FFF2-40B4-BE49-F238E27FC236}">
              <a16:creationId xmlns:a16="http://schemas.microsoft.com/office/drawing/2014/main" id="{456EA2F5-103D-43BE-8CBD-0E226FAA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07" y="110823613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1044</xdr:row>
      <xdr:rowOff>9525</xdr:rowOff>
    </xdr:from>
    <xdr:to>
      <xdr:col>0</xdr:col>
      <xdr:colOff>1116000</xdr:colOff>
      <xdr:row>1044</xdr:row>
      <xdr:rowOff>1125525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167DB506-2749-40A9-BFF8-053284EA3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109367225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1045</xdr:row>
      <xdr:rowOff>7143</xdr:rowOff>
    </xdr:from>
    <xdr:to>
      <xdr:col>0</xdr:col>
      <xdr:colOff>1116000</xdr:colOff>
      <xdr:row>1045</xdr:row>
      <xdr:rowOff>1123143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41AEE18A-1E30-4D32-A65A-8DFD65F34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110507843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11907</xdr:colOff>
      <xdr:row>1046</xdr:row>
      <xdr:rowOff>14288</xdr:rowOff>
    </xdr:from>
    <xdr:to>
      <xdr:col>0</xdr:col>
      <xdr:colOff>1127907</xdr:colOff>
      <xdr:row>1046</xdr:row>
      <xdr:rowOff>1130288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722063E8-0844-4119-9688-6C67E3747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07" y="1111657988"/>
          <a:ext cx="1116000" cy="11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559" name="Picture 657">
          <a:extLst>
            <a:ext uri="{FF2B5EF4-FFF2-40B4-BE49-F238E27FC236}">
              <a16:creationId xmlns:a16="http://schemas.microsoft.com/office/drawing/2014/main" id="{B35E029E-3960-468F-8299-C67BC8B3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42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560" name="Picture 660">
          <a:extLst>
            <a:ext uri="{FF2B5EF4-FFF2-40B4-BE49-F238E27FC236}">
              <a16:creationId xmlns:a16="http://schemas.microsoft.com/office/drawing/2014/main" id="{3650060A-8DA6-4A15-A1BB-C52A1B14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9566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865</xdr:row>
      <xdr:rowOff>0</xdr:rowOff>
    </xdr:from>
    <xdr:to>
      <xdr:col>0</xdr:col>
      <xdr:colOff>1101725</xdr:colOff>
      <xdr:row>865</xdr:row>
      <xdr:rowOff>1044575</xdr:rowOff>
    </xdr:to>
    <xdr:pic>
      <xdr:nvPicPr>
        <xdr:cNvPr id="561" name="Picture 472">
          <a:extLst>
            <a:ext uri="{FF2B5EF4-FFF2-40B4-BE49-F238E27FC236}">
              <a16:creationId xmlns:a16="http://schemas.microsoft.com/office/drawing/2014/main" id="{E92FEA08-8BD5-4A68-A808-E385453A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3876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866</xdr:row>
      <xdr:rowOff>0</xdr:rowOff>
    </xdr:from>
    <xdr:to>
      <xdr:col>0</xdr:col>
      <xdr:colOff>1101725</xdr:colOff>
      <xdr:row>866</xdr:row>
      <xdr:rowOff>1044575</xdr:rowOff>
    </xdr:to>
    <xdr:pic>
      <xdr:nvPicPr>
        <xdr:cNvPr id="562" name="Picture 472">
          <a:extLst>
            <a:ext uri="{FF2B5EF4-FFF2-40B4-BE49-F238E27FC236}">
              <a16:creationId xmlns:a16="http://schemas.microsoft.com/office/drawing/2014/main" id="{901B9365-9430-46E3-811B-FE4D23CE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5019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867</xdr:row>
      <xdr:rowOff>0</xdr:rowOff>
    </xdr:from>
    <xdr:to>
      <xdr:col>0</xdr:col>
      <xdr:colOff>1101725</xdr:colOff>
      <xdr:row>867</xdr:row>
      <xdr:rowOff>1044575</xdr:rowOff>
    </xdr:to>
    <xdr:pic>
      <xdr:nvPicPr>
        <xdr:cNvPr id="563" name="Picture 472">
          <a:extLst>
            <a:ext uri="{FF2B5EF4-FFF2-40B4-BE49-F238E27FC236}">
              <a16:creationId xmlns:a16="http://schemas.microsoft.com/office/drawing/2014/main" id="{CB8A0725-F1CB-436B-AE93-7FD34660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6162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868</xdr:row>
      <xdr:rowOff>0</xdr:rowOff>
    </xdr:from>
    <xdr:to>
      <xdr:col>0</xdr:col>
      <xdr:colOff>1101725</xdr:colOff>
      <xdr:row>868</xdr:row>
      <xdr:rowOff>1044575</xdr:rowOff>
    </xdr:to>
    <xdr:pic>
      <xdr:nvPicPr>
        <xdr:cNvPr id="564" name="Picture 472">
          <a:extLst>
            <a:ext uri="{FF2B5EF4-FFF2-40B4-BE49-F238E27FC236}">
              <a16:creationId xmlns:a16="http://schemas.microsoft.com/office/drawing/2014/main" id="{9A9D382F-E1F2-4CD7-9741-C16008A6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7305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869</xdr:row>
      <xdr:rowOff>0</xdr:rowOff>
    </xdr:from>
    <xdr:to>
      <xdr:col>0</xdr:col>
      <xdr:colOff>1101725</xdr:colOff>
      <xdr:row>869</xdr:row>
      <xdr:rowOff>1044575</xdr:rowOff>
    </xdr:to>
    <xdr:pic>
      <xdr:nvPicPr>
        <xdr:cNvPr id="565" name="Picture 472">
          <a:extLst>
            <a:ext uri="{FF2B5EF4-FFF2-40B4-BE49-F238E27FC236}">
              <a16:creationId xmlns:a16="http://schemas.microsoft.com/office/drawing/2014/main" id="{D8DD0DF3-FE1D-436D-8D7A-325FCA2B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8448125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870</xdr:row>
      <xdr:rowOff>41275</xdr:rowOff>
    </xdr:from>
    <xdr:to>
      <xdr:col>0</xdr:col>
      <xdr:colOff>1101725</xdr:colOff>
      <xdr:row>870</xdr:row>
      <xdr:rowOff>1085850</xdr:rowOff>
    </xdr:to>
    <xdr:pic>
      <xdr:nvPicPr>
        <xdr:cNvPr id="566" name="Picture 472">
          <a:extLst>
            <a:ext uri="{FF2B5EF4-FFF2-40B4-BE49-F238E27FC236}">
              <a16:creationId xmlns:a16="http://schemas.microsoft.com/office/drawing/2014/main" id="{869F9516-63A2-4385-8913-BF7E2319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19632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1007</xdr:row>
      <xdr:rowOff>80423</xdr:rowOff>
    </xdr:from>
    <xdr:to>
      <xdr:col>0</xdr:col>
      <xdr:colOff>1047750</xdr:colOff>
      <xdr:row>1007</xdr:row>
      <xdr:rowOff>1064673</xdr:rowOff>
    </xdr:to>
    <xdr:pic>
      <xdr:nvPicPr>
        <xdr:cNvPr id="567" name="Рисунок 566">
          <a:extLst>
            <a:ext uri="{FF2B5EF4-FFF2-40B4-BE49-F238E27FC236}">
              <a16:creationId xmlns:a16="http://schemas.microsoft.com/office/drawing/2014/main" id="{EA4B8683-99C9-4C52-982E-683FEFF4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069347398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1008</xdr:row>
      <xdr:rowOff>31750</xdr:rowOff>
    </xdr:from>
    <xdr:to>
      <xdr:col>0</xdr:col>
      <xdr:colOff>1031875</xdr:colOff>
      <xdr:row>1008</xdr:row>
      <xdr:rowOff>1016000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1D89CB0B-7E89-41F0-8AA2-D1F2E37E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070441725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1126</xdr:row>
      <xdr:rowOff>0</xdr:rowOff>
    </xdr:from>
    <xdr:to>
      <xdr:col>0</xdr:col>
      <xdr:colOff>1130300</xdr:colOff>
      <xdr:row>1126</xdr:row>
      <xdr:rowOff>1130300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001A84A3-D156-4B61-8710-8F5B1D54C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1550175"/>
          <a:ext cx="1130300" cy="1130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1127</xdr:row>
      <xdr:rowOff>0</xdr:rowOff>
    </xdr:from>
    <xdr:to>
      <xdr:col>0</xdr:col>
      <xdr:colOff>1143000</xdr:colOff>
      <xdr:row>1128</xdr:row>
      <xdr:rowOff>0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BA86F742-6E2D-4D8F-8E8A-F046BD90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2693175"/>
          <a:ext cx="1143000" cy="11430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421</xdr:row>
      <xdr:rowOff>95251</xdr:rowOff>
    </xdr:from>
    <xdr:to>
      <xdr:col>0</xdr:col>
      <xdr:colOff>1009196</xdr:colOff>
      <xdr:row>421</xdr:row>
      <xdr:rowOff>1040947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02CFB6FB-3CC1-4B10-A643-C27E8EFA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43293501"/>
          <a:ext cx="945696" cy="945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422</xdr:row>
      <xdr:rowOff>47625</xdr:rowOff>
    </xdr:from>
    <xdr:to>
      <xdr:col>0</xdr:col>
      <xdr:colOff>1142546</xdr:colOff>
      <xdr:row>422</xdr:row>
      <xdr:rowOff>1126671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5FBBA93F-C44D-47A3-B257-C0A441FA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44388875"/>
          <a:ext cx="1079046" cy="107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90942</xdr:colOff>
      <xdr:row>434</xdr:row>
      <xdr:rowOff>43316</xdr:rowOff>
    </xdr:from>
    <xdr:to>
      <xdr:col>0</xdr:col>
      <xdr:colOff>968376</xdr:colOff>
      <xdr:row>434</xdr:row>
      <xdr:rowOff>920750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D3D8270C-2C3D-4C98-A0FD-F769AC78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942" y="457300466"/>
          <a:ext cx="877434" cy="877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435</xdr:row>
      <xdr:rowOff>47625</xdr:rowOff>
    </xdr:from>
    <xdr:to>
      <xdr:col>0</xdr:col>
      <xdr:colOff>1058182</xdr:colOff>
      <xdr:row>435</xdr:row>
      <xdr:rowOff>904875</xdr:rowOff>
    </xdr:to>
    <xdr:pic>
      <xdr:nvPicPr>
        <xdr:cNvPr id="574" name="Рисунок 573">
          <a:extLst>
            <a:ext uri="{FF2B5EF4-FFF2-40B4-BE49-F238E27FC236}">
              <a16:creationId xmlns:a16="http://schemas.microsoft.com/office/drawing/2014/main" id="{EBF78F51-8CBA-4F1D-8491-A39EB8CC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58447775"/>
          <a:ext cx="96293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443</xdr:row>
      <xdr:rowOff>79375</xdr:rowOff>
    </xdr:from>
    <xdr:to>
      <xdr:col>0</xdr:col>
      <xdr:colOff>1063625</xdr:colOff>
      <xdr:row>443</xdr:row>
      <xdr:rowOff>1079500</xdr:rowOff>
    </xdr:to>
    <xdr:pic>
      <xdr:nvPicPr>
        <xdr:cNvPr id="575" name="Рисунок 574">
          <a:extLst>
            <a:ext uri="{FF2B5EF4-FFF2-40B4-BE49-F238E27FC236}">
              <a16:creationId xmlns:a16="http://schemas.microsoft.com/office/drawing/2014/main" id="{3494D22E-209C-4E2A-B29C-26501BA2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4669663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436</xdr:row>
      <xdr:rowOff>95250</xdr:rowOff>
    </xdr:from>
    <xdr:to>
      <xdr:col>0</xdr:col>
      <xdr:colOff>999897</xdr:colOff>
      <xdr:row>436</xdr:row>
      <xdr:rowOff>999897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F6FB0AA8-9A5F-4738-A9F9-8B128352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59638400"/>
          <a:ext cx="904647" cy="904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444</xdr:row>
      <xdr:rowOff>79375</xdr:rowOff>
    </xdr:from>
    <xdr:to>
      <xdr:col>0</xdr:col>
      <xdr:colOff>1063625</xdr:colOff>
      <xdr:row>444</xdr:row>
      <xdr:rowOff>1016000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8BC64BA8-5A88-4EBB-ADFA-351B00F8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68109300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437</xdr:row>
      <xdr:rowOff>79376</xdr:rowOff>
    </xdr:from>
    <xdr:to>
      <xdr:col>0</xdr:col>
      <xdr:colOff>1031875</xdr:colOff>
      <xdr:row>437</xdr:row>
      <xdr:rowOff>968375</xdr:rowOff>
    </xdr:to>
    <xdr:pic>
      <xdr:nvPicPr>
        <xdr:cNvPr id="578" name="Рисунок 577">
          <a:extLst>
            <a:ext uri="{FF2B5EF4-FFF2-40B4-BE49-F238E27FC236}">
              <a16:creationId xmlns:a16="http://schemas.microsoft.com/office/drawing/2014/main" id="{68B2221D-6225-465E-890B-B595DB89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460765526"/>
          <a:ext cx="888999" cy="88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445</xdr:row>
      <xdr:rowOff>95250</xdr:rowOff>
    </xdr:from>
    <xdr:to>
      <xdr:col>0</xdr:col>
      <xdr:colOff>1063625</xdr:colOff>
      <xdr:row>445</xdr:row>
      <xdr:rowOff>1031875</xdr:rowOff>
    </xdr:to>
    <xdr:pic>
      <xdr:nvPicPr>
        <xdr:cNvPr id="579" name="Рисунок 578">
          <a:extLst>
            <a:ext uri="{FF2B5EF4-FFF2-40B4-BE49-F238E27FC236}">
              <a16:creationId xmlns:a16="http://schemas.microsoft.com/office/drawing/2014/main" id="{276E02BA-C9AC-40F7-9892-BBAFEB0E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692681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423</xdr:row>
      <xdr:rowOff>63501</xdr:rowOff>
    </xdr:from>
    <xdr:to>
      <xdr:col>0</xdr:col>
      <xdr:colOff>1111250</xdr:colOff>
      <xdr:row>423</xdr:row>
      <xdr:rowOff>1047751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A747B1B1-9098-4B4F-AB6A-45535E33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4455477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424</xdr:row>
      <xdr:rowOff>63499</xdr:rowOff>
    </xdr:from>
    <xdr:to>
      <xdr:col>0</xdr:col>
      <xdr:colOff>1088118</xdr:colOff>
      <xdr:row>424</xdr:row>
      <xdr:rowOff>1072242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599C3880-36DD-4F09-893A-EF1C32F1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446690749"/>
          <a:ext cx="1008743" cy="1008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15874</xdr:colOff>
      <xdr:row>438</xdr:row>
      <xdr:rowOff>47624</xdr:rowOff>
    </xdr:from>
    <xdr:to>
      <xdr:col>0</xdr:col>
      <xdr:colOff>1059315</xdr:colOff>
      <xdr:row>438</xdr:row>
      <xdr:rowOff>1091065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D6F4EE4F-1C58-499F-AD41-694FF8D9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4" y="461876774"/>
          <a:ext cx="1043441" cy="104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439</xdr:row>
      <xdr:rowOff>111124</xdr:rowOff>
    </xdr:from>
    <xdr:to>
      <xdr:col>0</xdr:col>
      <xdr:colOff>1066573</xdr:colOff>
      <xdr:row>439</xdr:row>
      <xdr:rowOff>1098322</xdr:rowOff>
    </xdr:to>
    <xdr:pic>
      <xdr:nvPicPr>
        <xdr:cNvPr id="583" name="Рисунок 582">
          <a:extLst>
            <a:ext uri="{FF2B5EF4-FFF2-40B4-BE49-F238E27FC236}">
              <a16:creationId xmlns:a16="http://schemas.microsoft.com/office/drawing/2014/main" id="{10205512-79CE-465F-B6E2-C858108C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463083274"/>
          <a:ext cx="987198" cy="987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440</xdr:row>
      <xdr:rowOff>63500</xdr:rowOff>
    </xdr:from>
    <xdr:to>
      <xdr:col>0</xdr:col>
      <xdr:colOff>1070201</xdr:colOff>
      <xdr:row>440</xdr:row>
      <xdr:rowOff>1086076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5D907EEB-7253-44ED-9643-78C5D61A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64178650"/>
          <a:ext cx="1022576" cy="102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446</xdr:row>
      <xdr:rowOff>31750</xdr:rowOff>
    </xdr:from>
    <xdr:to>
      <xdr:col>0</xdr:col>
      <xdr:colOff>1079500</xdr:colOff>
      <xdr:row>446</xdr:row>
      <xdr:rowOff>1016000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CBA159F7-3CA2-4658-98CF-4512310B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4703476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447</xdr:row>
      <xdr:rowOff>15875</xdr:rowOff>
    </xdr:from>
    <xdr:to>
      <xdr:col>0</xdr:col>
      <xdr:colOff>1111250</xdr:colOff>
      <xdr:row>447</xdr:row>
      <xdr:rowOff>1079500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ABB6D48C-4987-461E-8594-3A78B93D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714748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441</xdr:row>
      <xdr:rowOff>79375</xdr:rowOff>
    </xdr:from>
    <xdr:to>
      <xdr:col>0</xdr:col>
      <xdr:colOff>1046391</xdr:colOff>
      <xdr:row>441</xdr:row>
      <xdr:rowOff>1014641</xdr:rowOff>
    </xdr:to>
    <xdr:pic>
      <xdr:nvPicPr>
        <xdr:cNvPr id="587" name="Рисунок 586">
          <a:extLst>
            <a:ext uri="{FF2B5EF4-FFF2-40B4-BE49-F238E27FC236}">
              <a16:creationId xmlns:a16="http://schemas.microsoft.com/office/drawing/2014/main" id="{5B8D9A2B-0613-45FA-BB18-0A00EF85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465337525"/>
          <a:ext cx="935266" cy="935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448</xdr:row>
      <xdr:rowOff>47625</xdr:rowOff>
    </xdr:from>
    <xdr:to>
      <xdr:col>0</xdr:col>
      <xdr:colOff>1053418</xdr:colOff>
      <xdr:row>448</xdr:row>
      <xdr:rowOff>1053418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D11CD2CE-9B3A-45A4-BB2E-96293F42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472649550"/>
          <a:ext cx="1005793" cy="1005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1131</xdr:row>
      <xdr:rowOff>63501</xdr:rowOff>
    </xdr:from>
    <xdr:to>
      <xdr:col>0</xdr:col>
      <xdr:colOff>1111250</xdr:colOff>
      <xdr:row>1131</xdr:row>
      <xdr:rowOff>1095375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59A88B3A-D9D6-4EA8-B8A0-8BD67D6C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6" y="1205899926"/>
          <a:ext cx="1031874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1132</xdr:row>
      <xdr:rowOff>79375</xdr:rowOff>
    </xdr:from>
    <xdr:to>
      <xdr:col>0</xdr:col>
      <xdr:colOff>1067472</xdr:colOff>
      <xdr:row>1132</xdr:row>
      <xdr:rowOff>1067472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5C57C40B-6DEF-4F9E-831A-E3A94383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207058800"/>
          <a:ext cx="988097" cy="98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31749</xdr:colOff>
      <xdr:row>837</xdr:row>
      <xdr:rowOff>63499</xdr:rowOff>
    </xdr:from>
    <xdr:to>
      <xdr:col>0</xdr:col>
      <xdr:colOff>984250</xdr:colOff>
      <xdr:row>837</xdr:row>
      <xdr:rowOff>1104374</xdr:rowOff>
    </xdr:to>
    <xdr:pic>
      <xdr:nvPicPr>
        <xdr:cNvPr id="591" name="Рисунок 590">
          <a:extLst>
            <a:ext uri="{FF2B5EF4-FFF2-40B4-BE49-F238E27FC236}">
              <a16:creationId xmlns:a16="http://schemas.microsoft.com/office/drawing/2014/main" id="{5E18FE17-26A1-4047-B5B9-29CD00D1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49" y="881935624"/>
          <a:ext cx="952501" cy="10408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592" name="Picture 665">
          <a:extLst>
            <a:ext uri="{FF2B5EF4-FFF2-40B4-BE49-F238E27FC236}">
              <a16:creationId xmlns:a16="http://schemas.microsoft.com/office/drawing/2014/main" id="{C733A3EA-3704-4D0E-A7A9-80C808F0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70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111126</xdr:colOff>
      <xdr:row>1171</xdr:row>
      <xdr:rowOff>95250</xdr:rowOff>
    </xdr:from>
    <xdr:to>
      <xdr:col>0</xdr:col>
      <xdr:colOff>1095376</xdr:colOff>
      <xdr:row>1171</xdr:row>
      <xdr:rowOff>1066017</xdr:rowOff>
    </xdr:to>
    <xdr:pic>
      <xdr:nvPicPr>
        <xdr:cNvPr id="593" name="Picture 373">
          <a:extLst>
            <a:ext uri="{FF2B5EF4-FFF2-40B4-BE49-F238E27FC236}">
              <a16:creationId xmlns:a16="http://schemas.microsoft.com/office/drawing/2014/main" id="{DEDBAD41-871B-461D-9FA7-A47A5A19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1249375200"/>
          <a:ext cx="984250" cy="970767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47626</xdr:colOff>
      <xdr:row>1172</xdr:row>
      <xdr:rowOff>79375</xdr:rowOff>
    </xdr:from>
    <xdr:to>
      <xdr:col>0</xdr:col>
      <xdr:colOff>1061642</xdr:colOff>
      <xdr:row>1172</xdr:row>
      <xdr:rowOff>1079500</xdr:rowOff>
    </xdr:to>
    <xdr:pic>
      <xdr:nvPicPr>
        <xdr:cNvPr id="594" name="Picture 385">
          <a:extLst>
            <a:ext uri="{FF2B5EF4-FFF2-40B4-BE49-F238E27FC236}">
              <a16:creationId xmlns:a16="http://schemas.microsoft.com/office/drawing/2014/main" id="{9C173C9A-25E6-451D-8129-90F4FADB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250502325"/>
          <a:ext cx="1014016" cy="10001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81644</xdr:colOff>
      <xdr:row>1133</xdr:row>
      <xdr:rowOff>108858</xdr:rowOff>
    </xdr:from>
    <xdr:to>
      <xdr:col>0</xdr:col>
      <xdr:colOff>1047461</xdr:colOff>
      <xdr:row>1133</xdr:row>
      <xdr:rowOff>1074964</xdr:rowOff>
    </xdr:to>
    <xdr:pic>
      <xdr:nvPicPr>
        <xdr:cNvPr id="595" name="Рисунок 594" descr="https://img.divine-light.ru/1/489/001489808wm_1920_1920.jpg">
          <a:extLst>
            <a:ext uri="{FF2B5EF4-FFF2-40B4-BE49-F238E27FC236}">
              <a16:creationId xmlns:a16="http://schemas.microsoft.com/office/drawing/2014/main" id="{F9A0330E-E1E1-4D52-891C-2D3FE335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208231283"/>
          <a:ext cx="965817" cy="96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1144</xdr:row>
      <xdr:rowOff>81643</xdr:rowOff>
    </xdr:from>
    <xdr:to>
      <xdr:col>0</xdr:col>
      <xdr:colOff>1088571</xdr:colOff>
      <xdr:row>1144</xdr:row>
      <xdr:rowOff>1116095</xdr:rowOff>
    </xdr:to>
    <xdr:pic>
      <xdr:nvPicPr>
        <xdr:cNvPr id="596" name="Рисунок 595" descr="https://img.divine-light.ru/1/489/001489816wm_1920_1920.jpg">
          <a:extLst>
            <a:ext uri="{FF2B5EF4-FFF2-40B4-BE49-F238E27FC236}">
              <a16:creationId xmlns:a16="http://schemas.microsoft.com/office/drawing/2014/main" id="{495554A9-ADBC-4870-9982-2F5FCF92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220062693"/>
          <a:ext cx="1034141" cy="1034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1145</xdr:row>
      <xdr:rowOff>81643</xdr:rowOff>
    </xdr:from>
    <xdr:to>
      <xdr:col>0</xdr:col>
      <xdr:colOff>1074661</xdr:colOff>
      <xdr:row>1145</xdr:row>
      <xdr:rowOff>1088570</xdr:rowOff>
    </xdr:to>
    <xdr:pic>
      <xdr:nvPicPr>
        <xdr:cNvPr id="597" name="Рисунок 596" descr="https://img.divine-light.ru/1/489/001489824wm_1920_1920.jpg">
          <a:extLst>
            <a:ext uri="{FF2B5EF4-FFF2-40B4-BE49-F238E27FC236}">
              <a16:creationId xmlns:a16="http://schemas.microsoft.com/office/drawing/2014/main" id="{D9E3F75B-4F63-40AD-AC81-C14E5854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21205693"/>
          <a:ext cx="1006625" cy="1006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1134</xdr:row>
      <xdr:rowOff>95252</xdr:rowOff>
    </xdr:from>
    <xdr:to>
      <xdr:col>0</xdr:col>
      <xdr:colOff>1074964</xdr:colOff>
      <xdr:row>1134</xdr:row>
      <xdr:rowOff>1088870</xdr:rowOff>
    </xdr:to>
    <xdr:pic>
      <xdr:nvPicPr>
        <xdr:cNvPr id="598" name="Рисунок 597" descr="https://img.divine-light.ru/1/489/001489832wm_1920_1920.jpg">
          <a:extLst>
            <a:ext uri="{FF2B5EF4-FFF2-40B4-BE49-F238E27FC236}">
              <a16:creationId xmlns:a16="http://schemas.microsoft.com/office/drawing/2014/main" id="{1267826E-1C16-4C41-9A6C-B892EF33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09360677"/>
          <a:ext cx="993321" cy="993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1146</xdr:row>
      <xdr:rowOff>122465</xdr:rowOff>
    </xdr:from>
    <xdr:to>
      <xdr:col>0</xdr:col>
      <xdr:colOff>1047461</xdr:colOff>
      <xdr:row>1146</xdr:row>
      <xdr:rowOff>1088573</xdr:rowOff>
    </xdr:to>
    <xdr:pic>
      <xdr:nvPicPr>
        <xdr:cNvPr id="599" name="Рисунок 598" descr="https://img.divine-light.ru/1/489/001489840wm_1920_1920.jpg">
          <a:extLst>
            <a:ext uri="{FF2B5EF4-FFF2-40B4-BE49-F238E27FC236}">
              <a16:creationId xmlns:a16="http://schemas.microsoft.com/office/drawing/2014/main" id="{F6660DF9-C98B-4FDA-B3DD-02D79F66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22389515"/>
          <a:ext cx="965818" cy="966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1135</xdr:row>
      <xdr:rowOff>81643</xdr:rowOff>
    </xdr:from>
    <xdr:to>
      <xdr:col>0</xdr:col>
      <xdr:colOff>1088573</xdr:colOff>
      <xdr:row>1135</xdr:row>
      <xdr:rowOff>1102485</xdr:rowOff>
    </xdr:to>
    <xdr:pic>
      <xdr:nvPicPr>
        <xdr:cNvPr id="600" name="Рисунок 599" descr="https://img.divine-light.ru/1/489/001489848wm_1920_1920.jpg">
          <a:extLst>
            <a:ext uri="{FF2B5EF4-FFF2-40B4-BE49-F238E27FC236}">
              <a16:creationId xmlns:a16="http://schemas.microsoft.com/office/drawing/2014/main" id="{6724CCEA-EEBB-4001-9306-5DD77A12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1210490068"/>
          <a:ext cx="1020536" cy="1020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1147</xdr:row>
      <xdr:rowOff>70610</xdr:rowOff>
    </xdr:from>
    <xdr:to>
      <xdr:col>0</xdr:col>
      <xdr:colOff>1098842</xdr:colOff>
      <xdr:row>1147</xdr:row>
      <xdr:rowOff>1088571</xdr:rowOff>
    </xdr:to>
    <xdr:pic>
      <xdr:nvPicPr>
        <xdr:cNvPr id="601" name="Рисунок 600" descr="https://img.divine-light.ru/1/489/001489856wm_1920_1920.jpg">
          <a:extLst>
            <a:ext uri="{FF2B5EF4-FFF2-40B4-BE49-F238E27FC236}">
              <a16:creationId xmlns:a16="http://schemas.microsoft.com/office/drawing/2014/main" id="{5A2A102F-CB68-49C7-AEE4-1960F197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23480660"/>
          <a:ext cx="1017199" cy="101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68037</xdr:colOff>
      <xdr:row>1148</xdr:row>
      <xdr:rowOff>68036</xdr:rowOff>
    </xdr:from>
    <xdr:to>
      <xdr:col>0</xdr:col>
      <xdr:colOff>1087807</xdr:colOff>
      <xdr:row>1148</xdr:row>
      <xdr:rowOff>1088571</xdr:rowOff>
    </xdr:to>
    <xdr:pic>
      <xdr:nvPicPr>
        <xdr:cNvPr id="602" name="Рисунок 601" descr="https://img.divine-light.ru/1/489/001489864wm_1920_1920.jpg">
          <a:extLst>
            <a:ext uri="{FF2B5EF4-FFF2-40B4-BE49-F238E27FC236}">
              <a16:creationId xmlns:a16="http://schemas.microsoft.com/office/drawing/2014/main" id="{EF410EA7-E572-482D-A93A-DB4A31CB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1224621086"/>
          <a:ext cx="1019770" cy="102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1136</xdr:row>
      <xdr:rowOff>81643</xdr:rowOff>
    </xdr:from>
    <xdr:to>
      <xdr:col>0</xdr:col>
      <xdr:colOff>1088572</xdr:colOff>
      <xdr:row>1136</xdr:row>
      <xdr:rowOff>1089327</xdr:rowOff>
    </xdr:to>
    <xdr:pic>
      <xdr:nvPicPr>
        <xdr:cNvPr id="603" name="Рисунок 602" descr="https://img.divine-light.ru/1/489/001489872wm_1920_1920.jpg">
          <a:extLst>
            <a:ext uri="{FF2B5EF4-FFF2-40B4-BE49-F238E27FC236}">
              <a16:creationId xmlns:a16="http://schemas.microsoft.com/office/drawing/2014/main" id="{503BC017-AB50-4860-9915-7D500057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11633068"/>
          <a:ext cx="1006929" cy="1007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1137</xdr:row>
      <xdr:rowOff>71213</xdr:rowOff>
    </xdr:from>
    <xdr:to>
      <xdr:col>0</xdr:col>
      <xdr:colOff>1061357</xdr:colOff>
      <xdr:row>1137</xdr:row>
      <xdr:rowOff>1051662</xdr:rowOff>
    </xdr:to>
    <xdr:pic>
      <xdr:nvPicPr>
        <xdr:cNvPr id="604" name="Рисунок 603" descr="https://img.divine-light.ru/1/489/001489880wm_1920_1920.jpg">
          <a:extLst>
            <a:ext uri="{FF2B5EF4-FFF2-40B4-BE49-F238E27FC236}">
              <a16:creationId xmlns:a16="http://schemas.microsoft.com/office/drawing/2014/main" id="{74CD32EE-15DB-4B82-B714-8FE716F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1212765638"/>
          <a:ext cx="979714" cy="98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1138</xdr:row>
      <xdr:rowOff>68034</xdr:rowOff>
    </xdr:from>
    <xdr:to>
      <xdr:col>0</xdr:col>
      <xdr:colOff>1102179</xdr:colOff>
      <xdr:row>1138</xdr:row>
      <xdr:rowOff>1102952</xdr:rowOff>
    </xdr:to>
    <xdr:pic>
      <xdr:nvPicPr>
        <xdr:cNvPr id="605" name="Рисунок 604" descr="https://img.divine-light.ru/1/489/001489888wm_1920_1920.jpg">
          <a:extLst>
            <a:ext uri="{FF2B5EF4-FFF2-40B4-BE49-F238E27FC236}">
              <a16:creationId xmlns:a16="http://schemas.microsoft.com/office/drawing/2014/main" id="{C5A3DDDB-2031-4C81-88BF-11A02FF7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13905459"/>
          <a:ext cx="1034143" cy="103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1139</xdr:row>
      <xdr:rowOff>54428</xdr:rowOff>
    </xdr:from>
    <xdr:to>
      <xdr:col>0</xdr:col>
      <xdr:colOff>1102179</xdr:colOff>
      <xdr:row>1139</xdr:row>
      <xdr:rowOff>1102963</xdr:rowOff>
    </xdr:to>
    <xdr:pic>
      <xdr:nvPicPr>
        <xdr:cNvPr id="606" name="Рисунок 605" descr="https://img.divine-light.ru/1/489/001489896wm_1920_1920.jpg">
          <a:extLst>
            <a:ext uri="{FF2B5EF4-FFF2-40B4-BE49-F238E27FC236}">
              <a16:creationId xmlns:a16="http://schemas.microsoft.com/office/drawing/2014/main" id="{78D0B4D0-5A84-4F47-B5A5-6BFBE556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215034853"/>
          <a:ext cx="1047749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1154</xdr:row>
      <xdr:rowOff>68035</xdr:rowOff>
    </xdr:from>
    <xdr:to>
      <xdr:col>0</xdr:col>
      <xdr:colOff>1102179</xdr:colOff>
      <xdr:row>1154</xdr:row>
      <xdr:rowOff>1116570</xdr:rowOff>
    </xdr:to>
    <xdr:pic>
      <xdr:nvPicPr>
        <xdr:cNvPr id="607" name="Рисунок 606" descr="https://img.divine-light.ru/1/489/001489904wm_1920_1920.jpg">
          <a:extLst>
            <a:ext uri="{FF2B5EF4-FFF2-40B4-BE49-F238E27FC236}">
              <a16:creationId xmlns:a16="http://schemas.microsoft.com/office/drawing/2014/main" id="{489C1826-7F86-4549-899E-8402DEF2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30764710"/>
          <a:ext cx="1047750" cy="10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201</xdr:row>
      <xdr:rowOff>63500</xdr:rowOff>
    </xdr:from>
    <xdr:to>
      <xdr:col>0</xdr:col>
      <xdr:colOff>1111251</xdr:colOff>
      <xdr:row>201</xdr:row>
      <xdr:rowOff>1111251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713BEF5D-73E4-462A-BAD3-15E9B05A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212890100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202</xdr:row>
      <xdr:rowOff>31749</xdr:rowOff>
    </xdr:from>
    <xdr:to>
      <xdr:col>0</xdr:col>
      <xdr:colOff>1111251</xdr:colOff>
      <xdr:row>203</xdr:row>
      <xdr:rowOff>0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56B74B1D-7883-46CD-B2D8-108C7CAA5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214001349"/>
          <a:ext cx="1111251" cy="111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219</xdr:row>
      <xdr:rowOff>79375</xdr:rowOff>
    </xdr:from>
    <xdr:to>
      <xdr:col>0</xdr:col>
      <xdr:colOff>1075533</xdr:colOff>
      <xdr:row>219</xdr:row>
      <xdr:rowOff>1059658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3CC62AB6-6D3D-49A9-B364-16D7E16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232679875"/>
          <a:ext cx="980283" cy="980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220</xdr:row>
      <xdr:rowOff>31750</xdr:rowOff>
    </xdr:from>
    <xdr:to>
      <xdr:col>0</xdr:col>
      <xdr:colOff>1115219</xdr:colOff>
      <xdr:row>220</xdr:row>
      <xdr:rowOff>1099344</xdr:rowOff>
    </xdr:to>
    <xdr:pic>
      <xdr:nvPicPr>
        <xdr:cNvPr id="611" name="Рисунок 610">
          <a:extLst>
            <a:ext uri="{FF2B5EF4-FFF2-40B4-BE49-F238E27FC236}">
              <a16:creationId xmlns:a16="http://schemas.microsoft.com/office/drawing/2014/main" id="{B03DDC46-2107-4463-BE61-DF967A43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233775250"/>
          <a:ext cx="1067594" cy="1067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873</xdr:row>
      <xdr:rowOff>41275</xdr:rowOff>
    </xdr:from>
    <xdr:to>
      <xdr:col>0</xdr:col>
      <xdr:colOff>1101725</xdr:colOff>
      <xdr:row>873</xdr:row>
      <xdr:rowOff>1085850</xdr:rowOff>
    </xdr:to>
    <xdr:pic>
      <xdr:nvPicPr>
        <xdr:cNvPr id="612" name="Picture 472">
          <a:extLst>
            <a:ext uri="{FF2B5EF4-FFF2-40B4-BE49-F238E27FC236}">
              <a16:creationId xmlns:a16="http://schemas.microsoft.com/office/drawing/2014/main" id="{9AB3FB17-63FD-4064-8D7D-0CD23CEB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23061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57150</xdr:colOff>
      <xdr:row>874</xdr:row>
      <xdr:rowOff>41275</xdr:rowOff>
    </xdr:from>
    <xdr:to>
      <xdr:col>0</xdr:col>
      <xdr:colOff>1101725</xdr:colOff>
      <xdr:row>874</xdr:row>
      <xdr:rowOff>1085850</xdr:rowOff>
    </xdr:to>
    <xdr:pic>
      <xdr:nvPicPr>
        <xdr:cNvPr id="613" name="Picture 472">
          <a:extLst>
            <a:ext uri="{FF2B5EF4-FFF2-40B4-BE49-F238E27FC236}">
              <a16:creationId xmlns:a16="http://schemas.microsoft.com/office/drawing/2014/main" id="{5F8A5948-A7DE-44A5-AE6A-0F6740A0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150" y="924204400"/>
          <a:ext cx="1044575" cy="10445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63500</xdr:colOff>
      <xdr:row>1140</xdr:row>
      <xdr:rowOff>63893</xdr:rowOff>
    </xdr:from>
    <xdr:to>
      <xdr:col>0</xdr:col>
      <xdr:colOff>1111249</xdr:colOff>
      <xdr:row>1140</xdr:row>
      <xdr:rowOff>1111642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96151BB8-9057-4145-AA42-7293D434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216187318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1141</xdr:row>
      <xdr:rowOff>31750</xdr:rowOff>
    </xdr:from>
    <xdr:to>
      <xdr:col>0</xdr:col>
      <xdr:colOff>1095374</xdr:colOff>
      <xdr:row>1141</xdr:row>
      <xdr:rowOff>1079499</xdr:rowOff>
    </xdr:to>
    <xdr:pic>
      <xdr:nvPicPr>
        <xdr:cNvPr id="615" name="Рисунок 614">
          <a:extLst>
            <a:ext uri="{FF2B5EF4-FFF2-40B4-BE49-F238E27FC236}">
              <a16:creationId xmlns:a16="http://schemas.microsoft.com/office/drawing/2014/main" id="{416C20A8-678D-4ED5-8666-8078B2A2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217298175"/>
          <a:ext cx="1047749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1149</xdr:row>
      <xdr:rowOff>63882</xdr:rowOff>
    </xdr:from>
    <xdr:to>
      <xdr:col>0</xdr:col>
      <xdr:colOff>1083270</xdr:colOff>
      <xdr:row>1149</xdr:row>
      <xdr:rowOff>1083652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7248B458-FB76-4EB4-BCA1-404E4F05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225759932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1150</xdr:row>
      <xdr:rowOff>79375</xdr:rowOff>
    </xdr:from>
    <xdr:to>
      <xdr:col>0</xdr:col>
      <xdr:colOff>1067395</xdr:colOff>
      <xdr:row>1150</xdr:row>
      <xdr:rowOff>1099145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4CD3B050-BF54-4BDC-ACE9-EA0871DC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122691842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1151</xdr:row>
      <xdr:rowOff>79375</xdr:rowOff>
    </xdr:from>
    <xdr:to>
      <xdr:col>0</xdr:col>
      <xdr:colOff>1099145</xdr:colOff>
      <xdr:row>1151</xdr:row>
      <xdr:rowOff>1099145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F147F4C1-B903-4760-A209-6C25153A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228061425"/>
          <a:ext cx="1019770" cy="101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142795</xdr:colOff>
      <xdr:row>1182</xdr:row>
      <xdr:rowOff>103909</xdr:rowOff>
    </xdr:from>
    <xdr:to>
      <xdr:col>0</xdr:col>
      <xdr:colOff>1017522</xdr:colOff>
      <xdr:row>1182</xdr:row>
      <xdr:rowOff>1056409</xdr:rowOff>
    </xdr:to>
    <xdr:pic>
      <xdr:nvPicPr>
        <xdr:cNvPr id="619" name="Picture 217">
          <a:extLst>
            <a:ext uri="{FF2B5EF4-FFF2-40B4-BE49-F238E27FC236}">
              <a16:creationId xmlns:a16="http://schemas.microsoft.com/office/drawing/2014/main" id="{D7F2FE63-0897-4654-ADF8-6FC6E03B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795" y="1261956859"/>
          <a:ext cx="874727" cy="9525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13607</xdr:colOff>
      <xdr:row>1183</xdr:row>
      <xdr:rowOff>54429</xdr:rowOff>
    </xdr:from>
    <xdr:to>
      <xdr:col>0</xdr:col>
      <xdr:colOff>1093607</xdr:colOff>
      <xdr:row>1183</xdr:row>
      <xdr:rowOff>1134429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34FD4332-C915-4D65-9921-999CF2DDD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263050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47626</xdr:colOff>
      <xdr:row>65</xdr:row>
      <xdr:rowOff>63501</xdr:rowOff>
    </xdr:from>
    <xdr:to>
      <xdr:col>0</xdr:col>
      <xdr:colOff>1031876</xdr:colOff>
      <xdr:row>65</xdr:row>
      <xdr:rowOff>1071973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465B29C7-F874-41D6-8B6E-F025A72F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6" y="69834126"/>
          <a:ext cx="984250" cy="1008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66</xdr:row>
      <xdr:rowOff>111125</xdr:rowOff>
    </xdr:from>
    <xdr:to>
      <xdr:col>0</xdr:col>
      <xdr:colOff>1024439</xdr:colOff>
      <xdr:row>66</xdr:row>
      <xdr:rowOff>1016000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C533F545-3080-4F23-A601-E2014942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1" y="71024750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</xdr:row>
      <xdr:rowOff>127000</xdr:rowOff>
    </xdr:from>
    <xdr:to>
      <xdr:col>0</xdr:col>
      <xdr:colOff>1047750</xdr:colOff>
      <xdr:row>73</xdr:row>
      <xdr:rowOff>1058449</xdr:rowOff>
    </xdr:to>
    <xdr:pic>
      <xdr:nvPicPr>
        <xdr:cNvPr id="623" name="Рисунок 622">
          <a:extLst>
            <a:ext uri="{FF2B5EF4-FFF2-40B4-BE49-F238E27FC236}">
              <a16:creationId xmlns:a16="http://schemas.microsoft.com/office/drawing/2014/main" id="{53DDD9FE-0222-4225-8A56-3DF07188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79041625"/>
          <a:ext cx="936625" cy="93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</xdr:row>
      <xdr:rowOff>66387</xdr:rowOff>
    </xdr:from>
    <xdr:to>
      <xdr:col>0</xdr:col>
      <xdr:colOff>1095854</xdr:colOff>
      <xdr:row>74</xdr:row>
      <xdr:rowOff>1016000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0558F850-D7BC-4FCD-8217-5FD8FFDB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0124012"/>
          <a:ext cx="984729" cy="949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57</xdr:row>
      <xdr:rowOff>121227</xdr:rowOff>
    </xdr:from>
    <xdr:to>
      <xdr:col>0</xdr:col>
      <xdr:colOff>1056410</xdr:colOff>
      <xdr:row>57</xdr:row>
      <xdr:rowOff>1116544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7C1FFDC2-318F-43CC-AC48-CC19C3D4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61509852"/>
          <a:ext cx="987136" cy="995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51955</xdr:rowOff>
    </xdr:from>
    <xdr:to>
      <xdr:col>0</xdr:col>
      <xdr:colOff>1149351</xdr:colOff>
      <xdr:row>64</xdr:row>
      <xdr:rowOff>67831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999C3CD6-C9BF-4B2D-9F42-71F2CAA5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7536580"/>
          <a:ext cx="1149351" cy="1158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64</xdr:row>
      <xdr:rowOff>47625</xdr:rowOff>
    </xdr:from>
    <xdr:to>
      <xdr:col>0</xdr:col>
      <xdr:colOff>1047751</xdr:colOff>
      <xdr:row>64</xdr:row>
      <xdr:rowOff>1072045</xdr:rowOff>
    </xdr:to>
    <xdr:pic>
      <xdr:nvPicPr>
        <xdr:cNvPr id="627" name="Рисунок 626">
          <a:extLst>
            <a:ext uri="{FF2B5EF4-FFF2-40B4-BE49-F238E27FC236}">
              <a16:creationId xmlns:a16="http://schemas.microsoft.com/office/drawing/2014/main" id="{B5FE067E-5EA3-48E7-A4A9-C838CA44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1" y="68675250"/>
          <a:ext cx="1016000" cy="102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71</xdr:row>
      <xdr:rowOff>47625</xdr:rowOff>
    </xdr:from>
    <xdr:to>
      <xdr:col>0</xdr:col>
      <xdr:colOff>1031875</xdr:colOff>
      <xdr:row>71</xdr:row>
      <xdr:rowOff>1056038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EE77DDBC-F0C8-4570-ADBB-AC106876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76676250"/>
          <a:ext cx="1000125" cy="1008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72</xdr:row>
      <xdr:rowOff>63500</xdr:rowOff>
    </xdr:from>
    <xdr:to>
      <xdr:col>0</xdr:col>
      <xdr:colOff>1071542</xdr:colOff>
      <xdr:row>72</xdr:row>
      <xdr:rowOff>1031875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EC127FF2-A2C7-46A3-8439-043E5BD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6" y="77835125"/>
          <a:ext cx="960416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51956</xdr:colOff>
      <xdr:row>56</xdr:row>
      <xdr:rowOff>86591</xdr:rowOff>
    </xdr:from>
    <xdr:to>
      <xdr:col>0</xdr:col>
      <xdr:colOff>1065330</xdr:colOff>
      <xdr:row>56</xdr:row>
      <xdr:rowOff>1108363</xdr:rowOff>
    </xdr:to>
    <xdr:pic>
      <xdr:nvPicPr>
        <xdr:cNvPr id="630" name="Рисунок 629">
          <a:extLst>
            <a:ext uri="{FF2B5EF4-FFF2-40B4-BE49-F238E27FC236}">
              <a16:creationId xmlns:a16="http://schemas.microsoft.com/office/drawing/2014/main" id="{36442755-D376-4AD6-9AFB-09376329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6" y="60332216"/>
          <a:ext cx="1013374" cy="1021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99</xdr:row>
      <xdr:rowOff>105344</xdr:rowOff>
    </xdr:from>
    <xdr:to>
      <xdr:col>0</xdr:col>
      <xdr:colOff>1045442</xdr:colOff>
      <xdr:row>99</xdr:row>
      <xdr:rowOff>1000126</xdr:rowOff>
    </xdr:to>
    <xdr:pic>
      <xdr:nvPicPr>
        <xdr:cNvPr id="631" name="Рисунок 630">
          <a:extLst>
            <a:ext uri="{FF2B5EF4-FFF2-40B4-BE49-F238E27FC236}">
              <a16:creationId xmlns:a16="http://schemas.microsoft.com/office/drawing/2014/main" id="{76CE6FD5-F570-4477-9E72-9E13F3D1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7213969"/>
          <a:ext cx="976169" cy="89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63500</xdr:rowOff>
    </xdr:from>
    <xdr:to>
      <xdr:col>0</xdr:col>
      <xdr:colOff>1149351</xdr:colOff>
      <xdr:row>100</xdr:row>
      <xdr:rowOff>940954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E2BE70FC-DCF3-4226-9AEC-B56B7C55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8315125"/>
          <a:ext cx="1149351" cy="877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47624</xdr:rowOff>
    </xdr:from>
    <xdr:to>
      <xdr:col>0</xdr:col>
      <xdr:colOff>1149351</xdr:colOff>
      <xdr:row>101</xdr:row>
      <xdr:rowOff>1063625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87449483-7624-4D93-B261-EE82C8B9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9442249"/>
          <a:ext cx="114935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102</xdr:row>
      <xdr:rowOff>206375</xdr:rowOff>
    </xdr:from>
    <xdr:to>
      <xdr:col>0</xdr:col>
      <xdr:colOff>1154545</xdr:colOff>
      <xdr:row>102</xdr:row>
      <xdr:rowOff>1131837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id="{6DAC0EA0-C96E-468D-829B-1AB6FCA3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0" y="110744000"/>
          <a:ext cx="1091045" cy="925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158750</xdr:colOff>
      <xdr:row>88</xdr:row>
      <xdr:rowOff>111125</xdr:rowOff>
    </xdr:from>
    <xdr:to>
      <xdr:col>0</xdr:col>
      <xdr:colOff>1072879</xdr:colOff>
      <xdr:row>88</xdr:row>
      <xdr:rowOff>1047750</xdr:rowOff>
    </xdr:to>
    <xdr:pic>
      <xdr:nvPicPr>
        <xdr:cNvPr id="635" name="Рисунок 634">
          <a:extLst>
            <a:ext uri="{FF2B5EF4-FFF2-40B4-BE49-F238E27FC236}">
              <a16:creationId xmlns:a16="http://schemas.microsoft.com/office/drawing/2014/main" id="{33B99179-4F5B-43CB-ABBC-18AB3D3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0" y="95408750"/>
          <a:ext cx="914129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89</xdr:row>
      <xdr:rowOff>79376</xdr:rowOff>
    </xdr:from>
    <xdr:to>
      <xdr:col>0</xdr:col>
      <xdr:colOff>1114837</xdr:colOff>
      <xdr:row>89</xdr:row>
      <xdr:rowOff>1031876</xdr:rowOff>
    </xdr:to>
    <xdr:pic>
      <xdr:nvPicPr>
        <xdr:cNvPr id="636" name="Рисунок 635">
          <a:extLst>
            <a:ext uri="{FF2B5EF4-FFF2-40B4-BE49-F238E27FC236}">
              <a16:creationId xmlns:a16="http://schemas.microsoft.com/office/drawing/2014/main" id="{7BC4D089-CD63-4C5A-AF69-E7564642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96520001"/>
          <a:ext cx="1019586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103909</xdr:rowOff>
    </xdr:from>
    <xdr:to>
      <xdr:col>0</xdr:col>
      <xdr:colOff>1149351</xdr:colOff>
      <xdr:row>49</xdr:row>
      <xdr:rowOff>1054966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77104278-11B8-4A27-BB94-901C12F9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3005759"/>
          <a:ext cx="1149351" cy="951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79375</xdr:rowOff>
    </xdr:from>
    <xdr:to>
      <xdr:col>0</xdr:col>
      <xdr:colOff>1149351</xdr:colOff>
      <xdr:row>50</xdr:row>
      <xdr:rowOff>1101148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C3A9EBD4-615F-4CBB-B8D6-3BD70B5A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4124225"/>
          <a:ext cx="1149351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47626</xdr:rowOff>
    </xdr:from>
    <xdr:to>
      <xdr:col>0</xdr:col>
      <xdr:colOff>1149351</xdr:colOff>
      <xdr:row>51</xdr:row>
      <xdr:rowOff>968376</xdr:rowOff>
    </xdr:to>
    <xdr:pic>
      <xdr:nvPicPr>
        <xdr:cNvPr id="639" name="Рисунок 638">
          <a:extLst>
            <a:ext uri="{FF2B5EF4-FFF2-40B4-BE49-F238E27FC236}">
              <a16:creationId xmlns:a16="http://schemas.microsoft.com/office/drawing/2014/main" id="{EF6AE71F-0D39-46B5-89F1-91F90FC5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5235476"/>
          <a:ext cx="1149351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15875</xdr:rowOff>
    </xdr:from>
    <xdr:to>
      <xdr:col>0</xdr:col>
      <xdr:colOff>1149351</xdr:colOff>
      <xdr:row>52</xdr:row>
      <xdr:rowOff>1072285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952B0999-3F9C-4709-82A6-6FD6F702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6346725"/>
          <a:ext cx="1149351" cy="10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</xdr:row>
      <xdr:rowOff>0</xdr:rowOff>
    </xdr:from>
    <xdr:to>
      <xdr:col>0</xdr:col>
      <xdr:colOff>1039139</xdr:colOff>
      <xdr:row>75</xdr:row>
      <xdr:rowOff>1047750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294A1AF7-2B0D-4047-AE90-C0DF479D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81200625"/>
          <a:ext cx="1039138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76</xdr:row>
      <xdr:rowOff>31750</xdr:rowOff>
    </xdr:from>
    <xdr:to>
      <xdr:col>0</xdr:col>
      <xdr:colOff>1119428</xdr:colOff>
      <xdr:row>76</xdr:row>
      <xdr:rowOff>968375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84CE235D-9FBF-43E4-A23E-6115B2B0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1" y="82375375"/>
          <a:ext cx="928927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77</xdr:row>
      <xdr:rowOff>134060</xdr:rowOff>
    </xdr:from>
    <xdr:to>
      <xdr:col>0</xdr:col>
      <xdr:colOff>1111903</xdr:colOff>
      <xdr:row>77</xdr:row>
      <xdr:rowOff>1127125</xdr:rowOff>
    </xdr:to>
    <xdr:pic>
      <xdr:nvPicPr>
        <xdr:cNvPr id="643" name="Рисунок 642">
          <a:extLst>
            <a:ext uri="{FF2B5EF4-FFF2-40B4-BE49-F238E27FC236}">
              <a16:creationId xmlns:a16="http://schemas.microsoft.com/office/drawing/2014/main" id="{637BC617-C2E8-4053-A686-51DB5EBC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7000" y="83620685"/>
          <a:ext cx="984903" cy="993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78</xdr:row>
      <xdr:rowOff>142875</xdr:rowOff>
    </xdr:from>
    <xdr:to>
      <xdr:col>0</xdr:col>
      <xdr:colOff>1016000</xdr:colOff>
      <xdr:row>78</xdr:row>
      <xdr:rowOff>1055249</xdr:rowOff>
    </xdr:to>
    <xdr:pic>
      <xdr:nvPicPr>
        <xdr:cNvPr id="644" name="Рисунок 643">
          <a:extLst>
            <a:ext uri="{FF2B5EF4-FFF2-40B4-BE49-F238E27FC236}">
              <a16:creationId xmlns:a16="http://schemas.microsoft.com/office/drawing/2014/main" id="{8213CEDC-8462-458B-ACB9-1DCBCEE5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84772500"/>
          <a:ext cx="904875" cy="912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79</xdr:row>
      <xdr:rowOff>190500</xdr:rowOff>
    </xdr:from>
    <xdr:to>
      <xdr:col>0</xdr:col>
      <xdr:colOff>1000126</xdr:colOff>
      <xdr:row>79</xdr:row>
      <xdr:rowOff>1054854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38C096A3-F582-40EA-9D0A-EF4A573F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5963125"/>
          <a:ext cx="857250" cy="864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80</xdr:row>
      <xdr:rowOff>206375</xdr:rowOff>
    </xdr:from>
    <xdr:to>
      <xdr:col>0</xdr:col>
      <xdr:colOff>1040314</xdr:colOff>
      <xdr:row>80</xdr:row>
      <xdr:rowOff>1111250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A2A3FC52-ADD3-4016-9795-9EF332D3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6" y="87122000"/>
          <a:ext cx="897438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81</xdr:row>
      <xdr:rowOff>79375</xdr:rowOff>
    </xdr:from>
    <xdr:to>
      <xdr:col>0</xdr:col>
      <xdr:colOff>1118645</xdr:colOff>
      <xdr:row>81</xdr:row>
      <xdr:rowOff>1111250</xdr:rowOff>
    </xdr:to>
    <xdr:pic>
      <xdr:nvPicPr>
        <xdr:cNvPr id="647" name="Рисунок 646">
          <a:extLst>
            <a:ext uri="{FF2B5EF4-FFF2-40B4-BE49-F238E27FC236}">
              <a16:creationId xmlns:a16="http://schemas.microsoft.com/office/drawing/2014/main" id="{1BBE077D-F8F3-4AF0-92CF-0763DCE8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1" y="88138000"/>
          <a:ext cx="102339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142875</xdr:rowOff>
    </xdr:from>
    <xdr:to>
      <xdr:col>0</xdr:col>
      <xdr:colOff>1149351</xdr:colOff>
      <xdr:row>82</xdr:row>
      <xdr:rowOff>1111250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B0D7BA60-BFA6-4B10-A1A6-27152B65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89344500"/>
          <a:ext cx="1149351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947</xdr:row>
      <xdr:rowOff>27215</xdr:rowOff>
    </xdr:from>
    <xdr:to>
      <xdr:col>0</xdr:col>
      <xdr:colOff>1129884</xdr:colOff>
      <xdr:row>947</xdr:row>
      <xdr:rowOff>1115786</xdr:rowOff>
    </xdr:to>
    <xdr:pic>
      <xdr:nvPicPr>
        <xdr:cNvPr id="649" name="Рисунок 648" descr="https://img.divine-light.ru/1/529/001529099wm_1920_1920.jpg">
          <a:extLst>
            <a:ext uri="{FF2B5EF4-FFF2-40B4-BE49-F238E27FC236}">
              <a16:creationId xmlns:a16="http://schemas.microsoft.com/office/drawing/2014/main" id="{DFBAF8CC-70C1-4DA4-ABF3-479E9D41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1005390965"/>
          <a:ext cx="1089061" cy="1088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948</xdr:row>
      <xdr:rowOff>19540</xdr:rowOff>
    </xdr:from>
    <xdr:to>
      <xdr:col>0</xdr:col>
      <xdr:colOff>1129394</xdr:colOff>
      <xdr:row>948</xdr:row>
      <xdr:rowOff>1107622</xdr:rowOff>
    </xdr:to>
    <xdr:pic>
      <xdr:nvPicPr>
        <xdr:cNvPr id="650" name="Рисунок 649" descr="https://img.divine-light.ru/1/529/001529107wm_1920_1920.jpg">
          <a:extLst>
            <a:ext uri="{FF2B5EF4-FFF2-40B4-BE49-F238E27FC236}">
              <a16:creationId xmlns:a16="http://schemas.microsoft.com/office/drawing/2014/main" id="{48B1E071-8F45-461A-A8CB-F924A71D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1006526290"/>
          <a:ext cx="1088572" cy="1088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54431</xdr:colOff>
      <xdr:row>1107</xdr:row>
      <xdr:rowOff>47552</xdr:rowOff>
    </xdr:from>
    <xdr:to>
      <xdr:col>0</xdr:col>
      <xdr:colOff>1115787</xdr:colOff>
      <xdr:row>1107</xdr:row>
      <xdr:rowOff>1110341</xdr:rowOff>
    </xdr:to>
    <xdr:pic>
      <xdr:nvPicPr>
        <xdr:cNvPr id="651" name="Рисунок 650" descr="https://img.divine-light.ru/1/529/001529079wm_1920_1920.jpg">
          <a:extLst>
            <a:ext uri="{FF2B5EF4-FFF2-40B4-BE49-F238E27FC236}">
              <a16:creationId xmlns:a16="http://schemas.microsoft.com/office/drawing/2014/main" id="{DCD5142E-0D83-4BD5-AFE6-D3FA8F03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1" y="1180595102"/>
          <a:ext cx="1061356" cy="106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54430</xdr:colOff>
      <xdr:row>1108</xdr:row>
      <xdr:rowOff>47684</xdr:rowOff>
    </xdr:from>
    <xdr:to>
      <xdr:col>0</xdr:col>
      <xdr:colOff>1102178</xdr:colOff>
      <xdr:row>1108</xdr:row>
      <xdr:rowOff>1096846</xdr:rowOff>
    </xdr:to>
    <xdr:pic>
      <xdr:nvPicPr>
        <xdr:cNvPr id="652" name="Рисунок 651" descr="https://img.divine-light.ru/1/529/001529089wm_1920_1920.jpg">
          <a:extLst>
            <a:ext uri="{FF2B5EF4-FFF2-40B4-BE49-F238E27FC236}">
              <a16:creationId xmlns:a16="http://schemas.microsoft.com/office/drawing/2014/main" id="{DFDCC913-278B-421D-BAF1-5758609E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0" y="1181738234"/>
          <a:ext cx="1047748" cy="1049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813</xdr:row>
      <xdr:rowOff>55144</xdr:rowOff>
    </xdr:from>
    <xdr:to>
      <xdr:col>0</xdr:col>
      <xdr:colOff>1129393</xdr:colOff>
      <xdr:row>813</xdr:row>
      <xdr:rowOff>1130753</xdr:rowOff>
    </xdr:to>
    <xdr:pic>
      <xdr:nvPicPr>
        <xdr:cNvPr id="653" name="Рисунок 652" descr="https://img.divine-light.ru/1/532/001532379wm_1920_1920.jpg">
          <a:extLst>
            <a:ext uri="{FF2B5EF4-FFF2-40B4-BE49-F238E27FC236}">
              <a16:creationId xmlns:a16="http://schemas.microsoft.com/office/drawing/2014/main" id="{2636E49E-AAD6-4A66-BD55-7CA888CD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5603831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814</xdr:row>
      <xdr:rowOff>27214</xdr:rowOff>
    </xdr:from>
    <xdr:to>
      <xdr:col>0</xdr:col>
      <xdr:colOff>1143000</xdr:colOff>
      <xdr:row>814</xdr:row>
      <xdr:rowOff>1102823</xdr:rowOff>
    </xdr:to>
    <xdr:pic>
      <xdr:nvPicPr>
        <xdr:cNvPr id="654" name="Рисунок 653" descr="https://img.divine-light.ru/1/532/001532379wm_1920_1920.jpg">
          <a:extLst>
            <a:ext uri="{FF2B5EF4-FFF2-40B4-BE49-F238E27FC236}">
              <a16:creationId xmlns:a16="http://schemas.microsoft.com/office/drawing/2014/main" id="{730DBD51-CC56-4C4F-8BC7-4CD2A9F1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571533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815</xdr:row>
      <xdr:rowOff>27214</xdr:rowOff>
    </xdr:from>
    <xdr:to>
      <xdr:col>0</xdr:col>
      <xdr:colOff>1115786</xdr:colOff>
      <xdr:row>815</xdr:row>
      <xdr:rowOff>1102823</xdr:rowOff>
    </xdr:to>
    <xdr:pic>
      <xdr:nvPicPr>
        <xdr:cNvPr id="655" name="Рисунок 654" descr="https://img.divine-light.ru/1/532/001532379wm_1920_1920.jpg">
          <a:extLst>
            <a:ext uri="{FF2B5EF4-FFF2-40B4-BE49-F238E27FC236}">
              <a16:creationId xmlns:a16="http://schemas.microsoft.com/office/drawing/2014/main" id="{DEE218D4-4A66-447E-90C4-ED73A43F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858296389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816</xdr:row>
      <xdr:rowOff>40822</xdr:rowOff>
    </xdr:from>
    <xdr:to>
      <xdr:col>0</xdr:col>
      <xdr:colOff>1129393</xdr:colOff>
      <xdr:row>816</xdr:row>
      <xdr:rowOff>1116431</xdr:rowOff>
    </xdr:to>
    <xdr:pic>
      <xdr:nvPicPr>
        <xdr:cNvPr id="656" name="Рисунок 655" descr="https://img.divine-light.ru/1/532/001532379wm_1920_1920.jpg">
          <a:extLst>
            <a:ext uri="{FF2B5EF4-FFF2-40B4-BE49-F238E27FC236}">
              <a16:creationId xmlns:a16="http://schemas.microsoft.com/office/drawing/2014/main" id="{E2073AD6-8DCD-4F8E-BC2C-FE2CC0BD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59452997"/>
          <a:ext cx="1074964" cy="1075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40823</xdr:colOff>
      <xdr:row>817</xdr:row>
      <xdr:rowOff>41594</xdr:rowOff>
    </xdr:from>
    <xdr:to>
      <xdr:col>0</xdr:col>
      <xdr:colOff>1074965</xdr:colOff>
      <xdr:row>817</xdr:row>
      <xdr:rowOff>1076356</xdr:rowOff>
    </xdr:to>
    <xdr:pic>
      <xdr:nvPicPr>
        <xdr:cNvPr id="657" name="Рисунок 656" descr="https://img.divine-light.ru/1/532/001532403wm_1920_1920.jpg">
          <a:extLst>
            <a:ext uri="{FF2B5EF4-FFF2-40B4-BE49-F238E27FC236}">
              <a16:creationId xmlns:a16="http://schemas.microsoft.com/office/drawing/2014/main" id="{8FFF50B3-EF2E-4A30-BD00-32BECD84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3" y="860596769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818</xdr:row>
      <xdr:rowOff>40822</xdr:rowOff>
    </xdr:from>
    <xdr:to>
      <xdr:col>0</xdr:col>
      <xdr:colOff>1102178</xdr:colOff>
      <xdr:row>818</xdr:row>
      <xdr:rowOff>1075584</xdr:rowOff>
    </xdr:to>
    <xdr:pic>
      <xdr:nvPicPr>
        <xdr:cNvPr id="658" name="Рисунок 657" descr="https://img.divine-light.ru/1/532/001532403wm_1920_1920.jpg">
          <a:extLst>
            <a:ext uri="{FF2B5EF4-FFF2-40B4-BE49-F238E27FC236}">
              <a16:creationId xmlns:a16="http://schemas.microsoft.com/office/drawing/2014/main" id="{74BF892F-F6A0-49B9-9213-4BEE43B6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1738997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819</xdr:row>
      <xdr:rowOff>68035</xdr:rowOff>
    </xdr:from>
    <xdr:to>
      <xdr:col>0</xdr:col>
      <xdr:colOff>1102178</xdr:colOff>
      <xdr:row>819</xdr:row>
      <xdr:rowOff>1102797</xdr:rowOff>
    </xdr:to>
    <xdr:pic>
      <xdr:nvPicPr>
        <xdr:cNvPr id="659" name="Рисунок 658" descr="https://img.divine-light.ru/1/532/001532403wm_1920_1920.jpg">
          <a:extLst>
            <a:ext uri="{FF2B5EF4-FFF2-40B4-BE49-F238E27FC236}">
              <a16:creationId xmlns:a16="http://schemas.microsoft.com/office/drawing/2014/main" id="{C29D2897-6DD6-4A10-A5D3-E1A4CDC3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2909210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81642</xdr:colOff>
      <xdr:row>820</xdr:row>
      <xdr:rowOff>54429</xdr:rowOff>
    </xdr:from>
    <xdr:to>
      <xdr:col>0</xdr:col>
      <xdr:colOff>1115784</xdr:colOff>
      <xdr:row>820</xdr:row>
      <xdr:rowOff>1089191</xdr:rowOff>
    </xdr:to>
    <xdr:pic>
      <xdr:nvPicPr>
        <xdr:cNvPr id="660" name="Рисунок 659" descr="https://img.divine-light.ru/1/532/001532403wm_1920_1920.jpg">
          <a:extLst>
            <a:ext uri="{FF2B5EF4-FFF2-40B4-BE49-F238E27FC236}">
              <a16:creationId xmlns:a16="http://schemas.microsoft.com/office/drawing/2014/main" id="{93D04298-9CEA-44A9-8370-BBC7C8B4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864038604"/>
          <a:ext cx="1034142" cy="103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81641</xdr:colOff>
      <xdr:row>821</xdr:row>
      <xdr:rowOff>73660</xdr:rowOff>
    </xdr:from>
    <xdr:to>
      <xdr:col>0</xdr:col>
      <xdr:colOff>1102178</xdr:colOff>
      <xdr:row>821</xdr:row>
      <xdr:rowOff>1095422</xdr:rowOff>
    </xdr:to>
    <xdr:pic>
      <xdr:nvPicPr>
        <xdr:cNvPr id="661" name="Рисунок 660" descr="https://img.divine-light.ru/1/532/001532435wm_1920_1920.jpg">
          <a:extLst>
            <a:ext uri="{FF2B5EF4-FFF2-40B4-BE49-F238E27FC236}">
              <a16:creationId xmlns:a16="http://schemas.microsoft.com/office/drawing/2014/main" id="{4F06966D-01E3-4D3C-A469-BAC8C0DF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1" y="86520083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822</xdr:row>
      <xdr:rowOff>95250</xdr:rowOff>
    </xdr:from>
    <xdr:to>
      <xdr:col>0</xdr:col>
      <xdr:colOff>1088573</xdr:colOff>
      <xdr:row>822</xdr:row>
      <xdr:rowOff>1117012</xdr:rowOff>
    </xdr:to>
    <xdr:pic>
      <xdr:nvPicPr>
        <xdr:cNvPr id="662" name="Рисунок 661" descr="https://img.divine-light.ru/1/532/001532435wm_1920_1920.jpg">
          <a:extLst>
            <a:ext uri="{FF2B5EF4-FFF2-40B4-BE49-F238E27FC236}">
              <a16:creationId xmlns:a16="http://schemas.microsoft.com/office/drawing/2014/main" id="{650B1D00-3E46-43D0-B933-4548E85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866365425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81643</xdr:colOff>
      <xdr:row>823</xdr:row>
      <xdr:rowOff>54428</xdr:rowOff>
    </xdr:from>
    <xdr:to>
      <xdr:col>0</xdr:col>
      <xdr:colOff>1102180</xdr:colOff>
      <xdr:row>823</xdr:row>
      <xdr:rowOff>1076190</xdr:rowOff>
    </xdr:to>
    <xdr:pic>
      <xdr:nvPicPr>
        <xdr:cNvPr id="663" name="Рисунок 662" descr="https://img.divine-light.ru/1/532/001532435wm_1920_1920.jpg">
          <a:extLst>
            <a:ext uri="{FF2B5EF4-FFF2-40B4-BE49-F238E27FC236}">
              <a16:creationId xmlns:a16="http://schemas.microsoft.com/office/drawing/2014/main" id="{B8B6CEFA-C5F9-4664-AC9D-038D6F7D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86746760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824</xdr:row>
      <xdr:rowOff>71748</xdr:rowOff>
    </xdr:from>
    <xdr:to>
      <xdr:col>0</xdr:col>
      <xdr:colOff>1088572</xdr:colOff>
      <xdr:row>824</xdr:row>
      <xdr:rowOff>1093510</xdr:rowOff>
    </xdr:to>
    <xdr:pic>
      <xdr:nvPicPr>
        <xdr:cNvPr id="664" name="Рисунок 663" descr="https://img.divine-light.ru/1/532/001532435wm_1920_1920.jpg">
          <a:extLst>
            <a:ext uri="{FF2B5EF4-FFF2-40B4-BE49-F238E27FC236}">
              <a16:creationId xmlns:a16="http://schemas.microsoft.com/office/drawing/2014/main" id="{FC99D9BC-731A-47DB-9F8F-82FA74E0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868627923"/>
          <a:ext cx="1020537" cy="1021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68036</xdr:colOff>
      <xdr:row>1142</xdr:row>
      <xdr:rowOff>40821</xdr:rowOff>
    </xdr:from>
    <xdr:to>
      <xdr:col>0</xdr:col>
      <xdr:colOff>1122527</xdr:colOff>
      <xdr:row>1142</xdr:row>
      <xdr:rowOff>1096735</xdr:rowOff>
    </xdr:to>
    <xdr:pic>
      <xdr:nvPicPr>
        <xdr:cNvPr id="665" name="Рисунок 664" descr="https://img.divine-light.ru/1/532/001532583wm_1920_1920.jpg">
          <a:extLst>
            <a:ext uri="{FF2B5EF4-FFF2-40B4-BE49-F238E27FC236}">
              <a16:creationId xmlns:a16="http://schemas.microsoft.com/office/drawing/2014/main" id="{52626EF9-15F1-4972-A43E-D016AFBE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1218450246"/>
          <a:ext cx="1054491" cy="1055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68035</xdr:colOff>
      <xdr:row>1152</xdr:row>
      <xdr:rowOff>65082</xdr:rowOff>
    </xdr:from>
    <xdr:to>
      <xdr:col>0</xdr:col>
      <xdr:colOff>1103269</xdr:colOff>
      <xdr:row>1152</xdr:row>
      <xdr:rowOff>1102179</xdr:rowOff>
    </xdr:to>
    <xdr:pic>
      <xdr:nvPicPr>
        <xdr:cNvPr id="666" name="Рисунок 665" descr="https://img.divine-light.ru/1/532/001532599wm_1920_1920.jpg">
          <a:extLst>
            <a:ext uri="{FF2B5EF4-FFF2-40B4-BE49-F238E27FC236}">
              <a16:creationId xmlns:a16="http://schemas.microsoft.com/office/drawing/2014/main" id="{877ECD2D-4B86-4146-8BBC-E34F5268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1229190132"/>
          <a:ext cx="1035234" cy="103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457</xdr:row>
      <xdr:rowOff>31750</xdr:rowOff>
    </xdr:from>
    <xdr:to>
      <xdr:col>0</xdr:col>
      <xdr:colOff>1127625</xdr:colOff>
      <xdr:row>457</xdr:row>
      <xdr:rowOff>1111750</xdr:rowOff>
    </xdr:to>
    <xdr:pic>
      <xdr:nvPicPr>
        <xdr:cNvPr id="667" name="Рисунок 666">
          <a:extLst>
            <a:ext uri="{FF2B5EF4-FFF2-40B4-BE49-F238E27FC236}">
              <a16:creationId xmlns:a16="http://schemas.microsoft.com/office/drawing/2014/main" id="{84A2C771-09FE-4BE2-BA95-76E7FA0C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1558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459</xdr:row>
      <xdr:rowOff>31750</xdr:rowOff>
    </xdr:from>
    <xdr:to>
      <xdr:col>0</xdr:col>
      <xdr:colOff>1111750</xdr:colOff>
      <xdr:row>459</xdr:row>
      <xdr:rowOff>1111750</xdr:rowOff>
    </xdr:to>
    <xdr:pic>
      <xdr:nvPicPr>
        <xdr:cNvPr id="668" name="Рисунок 667">
          <a:extLst>
            <a:ext uri="{FF2B5EF4-FFF2-40B4-BE49-F238E27FC236}">
              <a16:creationId xmlns:a16="http://schemas.microsoft.com/office/drawing/2014/main" id="{1C7DE520-5094-4F39-991A-F2AE999C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83844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461</xdr:row>
      <xdr:rowOff>31750</xdr:rowOff>
    </xdr:from>
    <xdr:to>
      <xdr:col>0</xdr:col>
      <xdr:colOff>1127625</xdr:colOff>
      <xdr:row>461</xdr:row>
      <xdr:rowOff>1111750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C584D59F-37FC-4FA6-9F0C-4EE7CBADF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61306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463</xdr:row>
      <xdr:rowOff>47625</xdr:rowOff>
    </xdr:from>
    <xdr:to>
      <xdr:col>0</xdr:col>
      <xdr:colOff>1127625</xdr:colOff>
      <xdr:row>463</xdr:row>
      <xdr:rowOff>1127625</xdr:rowOff>
    </xdr:to>
    <xdr:pic>
      <xdr:nvPicPr>
        <xdr:cNvPr id="670" name="Рисунок 669">
          <a:extLst>
            <a:ext uri="{FF2B5EF4-FFF2-40B4-BE49-F238E27FC236}">
              <a16:creationId xmlns:a16="http://schemas.microsoft.com/office/drawing/2014/main" id="{F03A1A3E-3409-4EED-A0EF-094F72EE3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8432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465</xdr:row>
      <xdr:rowOff>47625</xdr:rowOff>
    </xdr:from>
    <xdr:to>
      <xdr:col>0</xdr:col>
      <xdr:colOff>1111750</xdr:colOff>
      <xdr:row>465</xdr:row>
      <xdr:rowOff>1127625</xdr:rowOff>
    </xdr:to>
    <xdr:pic>
      <xdr:nvPicPr>
        <xdr:cNvPr id="671" name="Рисунок 670">
          <a:extLst>
            <a:ext uri="{FF2B5EF4-FFF2-40B4-BE49-F238E27FC236}">
              <a16:creationId xmlns:a16="http://schemas.microsoft.com/office/drawing/2014/main" id="{0BD8EBC5-AE54-47D4-9A8B-FEE937698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4907184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68034</xdr:colOff>
      <xdr:row>458</xdr:row>
      <xdr:rowOff>41568</xdr:rowOff>
    </xdr:from>
    <xdr:to>
      <xdr:col>0</xdr:col>
      <xdr:colOff>1129392</xdr:colOff>
      <xdr:row>458</xdr:row>
      <xdr:rowOff>1103562</xdr:rowOff>
    </xdr:to>
    <xdr:pic>
      <xdr:nvPicPr>
        <xdr:cNvPr id="672" name="Рисунок 671" descr="https://img.divine-light.ru/1/532/001532455wm_1920_1920.jpg">
          <a:extLst>
            <a:ext uri="{FF2B5EF4-FFF2-40B4-BE49-F238E27FC236}">
              <a16:creationId xmlns:a16="http://schemas.microsoft.com/office/drawing/2014/main" id="{A6B3502B-9CBC-4CD2-B5DF-D923B906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48271141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460</xdr:row>
      <xdr:rowOff>27215</xdr:rowOff>
    </xdr:from>
    <xdr:to>
      <xdr:col>0</xdr:col>
      <xdr:colOff>1102180</xdr:colOff>
      <xdr:row>460</xdr:row>
      <xdr:rowOff>1089209</xdr:rowOff>
    </xdr:to>
    <xdr:pic>
      <xdr:nvPicPr>
        <xdr:cNvPr id="673" name="Рисунок 672" descr="https://img.divine-light.ru/1/532/001532455wm_1920_1920.jpg">
          <a:extLst>
            <a:ext uri="{FF2B5EF4-FFF2-40B4-BE49-F238E27FC236}">
              <a16:creationId xmlns:a16="http://schemas.microsoft.com/office/drawing/2014/main" id="{772E8069-4B31-41E1-B626-08E5154B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484983065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462</xdr:row>
      <xdr:rowOff>27214</xdr:rowOff>
    </xdr:from>
    <xdr:to>
      <xdr:col>0</xdr:col>
      <xdr:colOff>1115787</xdr:colOff>
      <xdr:row>462</xdr:row>
      <xdr:rowOff>1089208</xdr:rowOff>
    </xdr:to>
    <xdr:pic>
      <xdr:nvPicPr>
        <xdr:cNvPr id="674" name="Рисунок 673" descr="https://img.divine-light.ru/1/532/001532455wm_1920_1920.jpg">
          <a:extLst>
            <a:ext uri="{FF2B5EF4-FFF2-40B4-BE49-F238E27FC236}">
              <a16:creationId xmlns:a16="http://schemas.microsoft.com/office/drawing/2014/main" id="{374BB196-7C13-4005-8FB6-9B7F586D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87269064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464</xdr:row>
      <xdr:rowOff>40821</xdr:rowOff>
    </xdr:from>
    <xdr:to>
      <xdr:col>0</xdr:col>
      <xdr:colOff>1115787</xdr:colOff>
      <xdr:row>464</xdr:row>
      <xdr:rowOff>1102815</xdr:rowOff>
    </xdr:to>
    <xdr:pic>
      <xdr:nvPicPr>
        <xdr:cNvPr id="675" name="Рисунок 674" descr="https://img.divine-light.ru/1/532/001532455wm_1920_1920.jpg">
          <a:extLst>
            <a:ext uri="{FF2B5EF4-FFF2-40B4-BE49-F238E27FC236}">
              <a16:creationId xmlns:a16="http://schemas.microsoft.com/office/drawing/2014/main" id="{E2774555-E371-4C3C-8F5E-0334BFCB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89568671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70304</xdr:colOff>
      <xdr:row>468</xdr:row>
      <xdr:rowOff>56696</xdr:rowOff>
    </xdr:from>
    <xdr:to>
      <xdr:col>0</xdr:col>
      <xdr:colOff>1131662</xdr:colOff>
      <xdr:row>468</xdr:row>
      <xdr:rowOff>1118690</xdr:rowOff>
    </xdr:to>
    <xdr:pic>
      <xdr:nvPicPr>
        <xdr:cNvPr id="676" name="Рисунок 675" descr="https://img.divine-light.ru/1/532/001532455wm_1920_1920.jpg">
          <a:extLst>
            <a:ext uri="{FF2B5EF4-FFF2-40B4-BE49-F238E27FC236}">
              <a16:creationId xmlns:a16="http://schemas.microsoft.com/office/drawing/2014/main" id="{67D2F9B0-B10C-4B3A-BAD6-27A064C6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4" y="494156546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54429</xdr:colOff>
      <xdr:row>466</xdr:row>
      <xdr:rowOff>54428</xdr:rowOff>
    </xdr:from>
    <xdr:to>
      <xdr:col>0</xdr:col>
      <xdr:colOff>1115787</xdr:colOff>
      <xdr:row>466</xdr:row>
      <xdr:rowOff>1116422</xdr:rowOff>
    </xdr:to>
    <xdr:pic>
      <xdr:nvPicPr>
        <xdr:cNvPr id="677" name="Рисунок 676" descr="https://img.divine-light.ru/1/532/001532455wm_1920_1920.jpg">
          <a:extLst>
            <a:ext uri="{FF2B5EF4-FFF2-40B4-BE49-F238E27FC236}">
              <a16:creationId xmlns:a16="http://schemas.microsoft.com/office/drawing/2014/main" id="{C78B387B-B59A-4B8E-8372-7CEF04AA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1868278"/>
          <a:ext cx="1061358" cy="106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291</xdr:row>
      <xdr:rowOff>59970</xdr:rowOff>
    </xdr:from>
    <xdr:to>
      <xdr:col>0</xdr:col>
      <xdr:colOff>1095375</xdr:colOff>
      <xdr:row>291</xdr:row>
      <xdr:rowOff>1076325</xdr:rowOff>
    </xdr:to>
    <xdr:pic>
      <xdr:nvPicPr>
        <xdr:cNvPr id="678" name="Рисунок 677" descr="https://img.divine-light.ru/1/532/001532555wm_1920_1920.jpg">
          <a:extLst>
            <a:ext uri="{FF2B5EF4-FFF2-40B4-BE49-F238E27FC236}">
              <a16:creationId xmlns:a16="http://schemas.microsoft.com/office/drawing/2014/main" id="{13813E55-332C-48B8-B3A9-6AB46957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2927645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293</xdr:row>
      <xdr:rowOff>95250</xdr:rowOff>
    </xdr:from>
    <xdr:to>
      <xdr:col>0</xdr:col>
      <xdr:colOff>1095375</xdr:colOff>
      <xdr:row>293</xdr:row>
      <xdr:rowOff>1111605</xdr:rowOff>
    </xdr:to>
    <xdr:pic>
      <xdr:nvPicPr>
        <xdr:cNvPr id="679" name="Рисунок 678" descr="https://img.divine-light.ru/1/532/001532555wm_1920_1920.jpg">
          <a:extLst>
            <a:ext uri="{FF2B5EF4-FFF2-40B4-BE49-F238E27FC236}">
              <a16:creationId xmlns:a16="http://schemas.microsoft.com/office/drawing/2014/main" id="{10BD7EFA-97C8-44D3-AE3B-96961B18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5248925"/>
          <a:ext cx="1016000" cy="1016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295</xdr:row>
      <xdr:rowOff>47625</xdr:rowOff>
    </xdr:from>
    <xdr:to>
      <xdr:col>0</xdr:col>
      <xdr:colOff>1126753</xdr:colOff>
      <xdr:row>295</xdr:row>
      <xdr:rowOff>1111250</xdr:rowOff>
    </xdr:to>
    <xdr:pic>
      <xdr:nvPicPr>
        <xdr:cNvPr id="680" name="Рисунок 679" descr="https://img.divine-light.ru/1/532/001532569wm_1920_1920.jpg">
          <a:extLst>
            <a:ext uri="{FF2B5EF4-FFF2-40B4-BE49-F238E27FC236}">
              <a16:creationId xmlns:a16="http://schemas.microsoft.com/office/drawing/2014/main" id="{0CF093A4-9F45-4080-BCC1-CE7FC694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17487300"/>
          <a:ext cx="1063253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68034</xdr:colOff>
      <xdr:row>297</xdr:row>
      <xdr:rowOff>41553</xdr:rowOff>
    </xdr:from>
    <xdr:to>
      <xdr:col>0</xdr:col>
      <xdr:colOff>1115785</xdr:colOff>
      <xdr:row>297</xdr:row>
      <xdr:rowOff>1089933</xdr:rowOff>
    </xdr:to>
    <xdr:pic>
      <xdr:nvPicPr>
        <xdr:cNvPr id="681" name="Рисунок 680" descr="https://img.divine-light.ru/1/532/001532575wm_1920_1920.jpg">
          <a:extLst>
            <a:ext uri="{FF2B5EF4-FFF2-40B4-BE49-F238E27FC236}">
              <a16:creationId xmlns:a16="http://schemas.microsoft.com/office/drawing/2014/main" id="{D9C508EB-BE7A-4DE6-8064-CEB35376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4" y="319767228"/>
          <a:ext cx="1047751" cy="104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40822</xdr:colOff>
      <xdr:row>300</xdr:row>
      <xdr:rowOff>76052</xdr:rowOff>
    </xdr:from>
    <xdr:to>
      <xdr:col>0</xdr:col>
      <xdr:colOff>1047750</xdr:colOff>
      <xdr:row>300</xdr:row>
      <xdr:rowOff>1084490</xdr:rowOff>
    </xdr:to>
    <xdr:pic>
      <xdr:nvPicPr>
        <xdr:cNvPr id="682" name="Рисунок 681" descr="https://img.divine-light.ru/1/532/001532581wm_1920_1920.jpg">
          <a:extLst>
            <a:ext uri="{FF2B5EF4-FFF2-40B4-BE49-F238E27FC236}">
              <a16:creationId xmlns:a16="http://schemas.microsoft.com/office/drawing/2014/main" id="{39D863C2-C728-4FDE-AEEF-A588836A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323230727"/>
          <a:ext cx="1006928" cy="1008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116</xdr:row>
      <xdr:rowOff>31750</xdr:rowOff>
    </xdr:from>
    <xdr:to>
      <xdr:col>0</xdr:col>
      <xdr:colOff>1095875</xdr:colOff>
      <xdr:row>116</xdr:row>
      <xdr:rowOff>1111750</xdr:rowOff>
    </xdr:to>
    <xdr:pic>
      <xdr:nvPicPr>
        <xdr:cNvPr id="683" name="Рисунок 682">
          <a:extLst>
            <a:ext uri="{FF2B5EF4-FFF2-40B4-BE49-F238E27FC236}">
              <a16:creationId xmlns:a16="http://schemas.microsoft.com/office/drawing/2014/main" id="{7191CF3C-3346-4594-AE8A-B93A77337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258093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788</xdr:row>
      <xdr:rowOff>47625</xdr:rowOff>
    </xdr:from>
    <xdr:to>
      <xdr:col>0</xdr:col>
      <xdr:colOff>1079500</xdr:colOff>
      <xdr:row>788</xdr:row>
      <xdr:rowOff>1047750</xdr:rowOff>
    </xdr:to>
    <xdr:pic>
      <xdr:nvPicPr>
        <xdr:cNvPr id="684" name="Рисунок 683">
          <a:extLst>
            <a:ext uri="{FF2B5EF4-FFF2-40B4-BE49-F238E27FC236}">
              <a16:creationId xmlns:a16="http://schemas.microsoft.com/office/drawing/2014/main" id="{4182CF06-6D62-4B5F-862F-1E0D1EC6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8309895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789</xdr:row>
      <xdr:rowOff>63500</xdr:rowOff>
    </xdr:from>
    <xdr:to>
      <xdr:col>0</xdr:col>
      <xdr:colOff>1111250</xdr:colOff>
      <xdr:row>790</xdr:row>
      <xdr:rowOff>0</xdr:rowOff>
    </xdr:to>
    <xdr:pic>
      <xdr:nvPicPr>
        <xdr:cNvPr id="685" name="Рисунок 684">
          <a:extLst>
            <a:ext uri="{FF2B5EF4-FFF2-40B4-BE49-F238E27FC236}">
              <a16:creationId xmlns:a16="http://schemas.microsoft.com/office/drawing/2014/main" id="{535921B1-E134-4271-B614-34AAE5BA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750" y="832148450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949</xdr:row>
      <xdr:rowOff>130665</xdr:rowOff>
    </xdr:from>
    <xdr:to>
      <xdr:col>0</xdr:col>
      <xdr:colOff>1088082</xdr:colOff>
      <xdr:row>949</xdr:row>
      <xdr:rowOff>1127125</xdr:rowOff>
    </xdr:to>
    <xdr:pic>
      <xdr:nvPicPr>
        <xdr:cNvPr id="686" name="Рисунок 685">
          <a:extLst>
            <a:ext uri="{FF2B5EF4-FFF2-40B4-BE49-F238E27FC236}">
              <a16:creationId xmlns:a16="http://schemas.microsoft.com/office/drawing/2014/main" id="{1A076DF7-8E64-451E-A524-B72A3ADB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07780415"/>
          <a:ext cx="1088082" cy="99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950</xdr:row>
      <xdr:rowOff>79375</xdr:rowOff>
    </xdr:from>
    <xdr:to>
      <xdr:col>0</xdr:col>
      <xdr:colOff>1018477</xdr:colOff>
      <xdr:row>950</xdr:row>
      <xdr:rowOff>1028247</xdr:rowOff>
    </xdr:to>
    <xdr:pic>
      <xdr:nvPicPr>
        <xdr:cNvPr id="687" name="Рисунок 686">
          <a:extLst>
            <a:ext uri="{FF2B5EF4-FFF2-40B4-BE49-F238E27FC236}">
              <a16:creationId xmlns:a16="http://schemas.microsoft.com/office/drawing/2014/main" id="{D60B57D8-91E0-4FA5-AA01-40B9398B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1008872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69605</xdr:colOff>
      <xdr:row>951</xdr:row>
      <xdr:rowOff>79375</xdr:rowOff>
    </xdr:from>
    <xdr:to>
      <xdr:col>0</xdr:col>
      <xdr:colOff>1018477</xdr:colOff>
      <xdr:row>951</xdr:row>
      <xdr:rowOff>1028247</xdr:rowOff>
    </xdr:to>
    <xdr:pic>
      <xdr:nvPicPr>
        <xdr:cNvPr id="688" name="Рисунок 687">
          <a:extLst>
            <a:ext uri="{FF2B5EF4-FFF2-40B4-BE49-F238E27FC236}">
              <a16:creationId xmlns:a16="http://schemas.microsoft.com/office/drawing/2014/main" id="{40FC7A8D-A28A-4162-B9DE-42D46003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605" y="1010015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117230</xdr:colOff>
      <xdr:row>952</xdr:row>
      <xdr:rowOff>31750</xdr:rowOff>
    </xdr:from>
    <xdr:to>
      <xdr:col>0</xdr:col>
      <xdr:colOff>1066102</xdr:colOff>
      <xdr:row>952</xdr:row>
      <xdr:rowOff>980622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C7AE48CD-E52B-4AB8-BE0D-F5B8394EE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230" y="101111050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55562</xdr:colOff>
      <xdr:row>35</xdr:row>
      <xdr:rowOff>63500</xdr:rowOff>
    </xdr:from>
    <xdr:to>
      <xdr:col>0</xdr:col>
      <xdr:colOff>1103312</xdr:colOff>
      <xdr:row>35</xdr:row>
      <xdr:rowOff>1111250</xdr:rowOff>
    </xdr:to>
    <xdr:pic>
      <xdr:nvPicPr>
        <xdr:cNvPr id="690" name="Рисунок 689">
          <a:extLst>
            <a:ext uri="{FF2B5EF4-FFF2-40B4-BE49-F238E27FC236}">
              <a16:creationId xmlns:a16="http://schemas.microsoft.com/office/drawing/2014/main" id="{161953CF-B663-4054-9AFC-343308FB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562" y="37725350"/>
          <a:ext cx="1047750" cy="1047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71437</xdr:colOff>
      <xdr:row>36</xdr:row>
      <xdr:rowOff>79375</xdr:rowOff>
    </xdr:from>
    <xdr:to>
      <xdr:col>0</xdr:col>
      <xdr:colOff>1071562</xdr:colOff>
      <xdr:row>36</xdr:row>
      <xdr:rowOff>1079500</xdr:rowOff>
    </xdr:to>
    <xdr:pic>
      <xdr:nvPicPr>
        <xdr:cNvPr id="691" name="Рисунок 690">
          <a:extLst>
            <a:ext uri="{FF2B5EF4-FFF2-40B4-BE49-F238E27FC236}">
              <a16:creationId xmlns:a16="http://schemas.microsoft.com/office/drawing/2014/main" id="{EB01F466-4558-44B6-BE7B-0F5B1D944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37" y="38884225"/>
          <a:ext cx="1000125" cy="1000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</xdr:colOff>
      <xdr:row>37</xdr:row>
      <xdr:rowOff>47625</xdr:rowOff>
    </xdr:from>
    <xdr:to>
      <xdr:col>0</xdr:col>
      <xdr:colOff>1071562</xdr:colOff>
      <xdr:row>37</xdr:row>
      <xdr:rowOff>1111250</xdr:rowOff>
    </xdr:to>
    <xdr:pic>
      <xdr:nvPicPr>
        <xdr:cNvPr id="692" name="Рисунок 691">
          <a:extLst>
            <a:ext uri="{FF2B5EF4-FFF2-40B4-BE49-F238E27FC236}">
              <a16:creationId xmlns:a16="http://schemas.microsoft.com/office/drawing/2014/main" id="{9D393360-4193-40FD-B029-D377B375E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" y="39995475"/>
          <a:ext cx="1063625" cy="1063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103187</xdr:colOff>
      <xdr:row>38</xdr:row>
      <xdr:rowOff>95250</xdr:rowOff>
    </xdr:from>
    <xdr:to>
      <xdr:col>0</xdr:col>
      <xdr:colOff>1039812</xdr:colOff>
      <xdr:row>38</xdr:row>
      <xdr:rowOff>1031875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CAC45DF9-6C9F-4C38-B212-C01C828B6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187" y="41186100"/>
          <a:ext cx="936625" cy="936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39687</xdr:colOff>
      <xdr:row>39</xdr:row>
      <xdr:rowOff>47625</xdr:rowOff>
    </xdr:from>
    <xdr:to>
      <xdr:col>0</xdr:col>
      <xdr:colOff>1055687</xdr:colOff>
      <xdr:row>39</xdr:row>
      <xdr:rowOff>1063625</xdr:rowOff>
    </xdr:to>
    <xdr:pic>
      <xdr:nvPicPr>
        <xdr:cNvPr id="694" name="Рисунок 693">
          <a:extLst>
            <a:ext uri="{FF2B5EF4-FFF2-40B4-BE49-F238E27FC236}">
              <a16:creationId xmlns:a16="http://schemas.microsoft.com/office/drawing/2014/main" id="{A585C871-6A9E-4F75-91FB-6E5F014E6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687" y="42281475"/>
          <a:ext cx="1016000" cy="101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165</xdr:row>
      <xdr:rowOff>47625</xdr:rowOff>
    </xdr:from>
    <xdr:to>
      <xdr:col>0</xdr:col>
      <xdr:colOff>1111750</xdr:colOff>
      <xdr:row>165</xdr:row>
      <xdr:rowOff>1127625</xdr:rowOff>
    </xdr:to>
    <xdr:pic>
      <xdr:nvPicPr>
        <xdr:cNvPr id="695" name="Рисунок 694">
          <a:extLst>
            <a:ext uri="{FF2B5EF4-FFF2-40B4-BE49-F238E27FC236}">
              <a16:creationId xmlns:a16="http://schemas.microsoft.com/office/drawing/2014/main" id="{76ED34BE-83B0-4C1E-BF2E-E1AAF822D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6555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166</xdr:row>
      <xdr:rowOff>31750</xdr:rowOff>
    </xdr:from>
    <xdr:to>
      <xdr:col>0</xdr:col>
      <xdr:colOff>1111750</xdr:colOff>
      <xdr:row>166</xdr:row>
      <xdr:rowOff>1111750</xdr:rowOff>
    </xdr:to>
    <xdr:pic>
      <xdr:nvPicPr>
        <xdr:cNvPr id="696" name="Рисунок 695">
          <a:extLst>
            <a:ext uri="{FF2B5EF4-FFF2-40B4-BE49-F238E27FC236}">
              <a16:creationId xmlns:a16="http://schemas.microsoft.com/office/drawing/2014/main" id="{07FC7118-8BE0-4712-8047-57E83E009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7682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167</xdr:row>
      <xdr:rowOff>15875</xdr:rowOff>
    </xdr:from>
    <xdr:to>
      <xdr:col>0</xdr:col>
      <xdr:colOff>1111750</xdr:colOff>
      <xdr:row>167</xdr:row>
      <xdr:rowOff>1095875</xdr:rowOff>
    </xdr:to>
    <xdr:pic>
      <xdr:nvPicPr>
        <xdr:cNvPr id="697" name="Рисунок 696">
          <a:extLst>
            <a:ext uri="{FF2B5EF4-FFF2-40B4-BE49-F238E27FC236}">
              <a16:creationId xmlns:a16="http://schemas.microsoft.com/office/drawing/2014/main" id="{65F6F5D4-0EE9-4091-B6E4-AADDCCCDE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788096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168</xdr:row>
      <xdr:rowOff>47625</xdr:rowOff>
    </xdr:from>
    <xdr:to>
      <xdr:col>0</xdr:col>
      <xdr:colOff>1095875</xdr:colOff>
      <xdr:row>168</xdr:row>
      <xdr:rowOff>1127625</xdr:rowOff>
    </xdr:to>
    <xdr:pic>
      <xdr:nvPicPr>
        <xdr:cNvPr id="698" name="Рисунок 697">
          <a:extLst>
            <a:ext uri="{FF2B5EF4-FFF2-40B4-BE49-F238E27FC236}">
              <a16:creationId xmlns:a16="http://schemas.microsoft.com/office/drawing/2014/main" id="{C2EED185-4090-4767-BAF7-B0606E116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17998440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169</xdr:row>
      <xdr:rowOff>31750</xdr:rowOff>
    </xdr:from>
    <xdr:to>
      <xdr:col>0</xdr:col>
      <xdr:colOff>1127625</xdr:colOff>
      <xdr:row>169</xdr:row>
      <xdr:rowOff>1111750</xdr:rowOff>
    </xdr:to>
    <xdr:pic>
      <xdr:nvPicPr>
        <xdr:cNvPr id="699" name="Рисунок 698">
          <a:extLst>
            <a:ext uri="{FF2B5EF4-FFF2-40B4-BE49-F238E27FC236}">
              <a16:creationId xmlns:a16="http://schemas.microsoft.com/office/drawing/2014/main" id="{BB0238C3-FDE0-44FF-831E-086E860F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18111152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79375</xdr:colOff>
      <xdr:row>170</xdr:row>
      <xdr:rowOff>31750</xdr:rowOff>
    </xdr:from>
    <xdr:to>
      <xdr:col>1</xdr:col>
      <xdr:colOff>500</xdr:colOff>
      <xdr:row>170</xdr:row>
      <xdr:rowOff>1111750</xdr:rowOff>
    </xdr:to>
    <xdr:pic>
      <xdr:nvPicPr>
        <xdr:cNvPr id="700" name="Рисунок 699">
          <a:extLst>
            <a:ext uri="{FF2B5EF4-FFF2-40B4-BE49-F238E27FC236}">
              <a16:creationId xmlns:a16="http://schemas.microsoft.com/office/drawing/2014/main" id="{AE54A240-ADF1-4F34-BA79-6B41AC44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375" y="182254525"/>
          <a:ext cx="107365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1074</xdr:row>
      <xdr:rowOff>1079500</xdr:rowOff>
    </xdr:from>
    <xdr:to>
      <xdr:col>1</xdr:col>
      <xdr:colOff>15875</xdr:colOff>
      <xdr:row>1075</xdr:row>
      <xdr:rowOff>1079500</xdr:rowOff>
    </xdr:to>
    <xdr:pic>
      <xdr:nvPicPr>
        <xdr:cNvPr id="701" name="Picture 646">
          <a:extLst>
            <a:ext uri="{FF2B5EF4-FFF2-40B4-BE49-F238E27FC236}">
              <a16:creationId xmlns:a16="http://schemas.microsoft.com/office/drawing/2014/main" id="{34E6E1F1-6B46-4540-90DE-9DE15005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114472720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82433</xdr:colOff>
      <xdr:row>1086</xdr:row>
      <xdr:rowOff>79375</xdr:rowOff>
    </xdr:from>
    <xdr:to>
      <xdr:col>0</xdr:col>
      <xdr:colOff>1082558</xdr:colOff>
      <xdr:row>1086</xdr:row>
      <xdr:rowOff>1079500</xdr:rowOff>
    </xdr:to>
    <xdr:pic>
      <xdr:nvPicPr>
        <xdr:cNvPr id="702" name="Рисунок 701">
          <a:extLst>
            <a:ext uri="{FF2B5EF4-FFF2-40B4-BE49-F238E27FC236}">
              <a16:creationId xmlns:a16="http://schemas.microsoft.com/office/drawing/2014/main" id="{856B3607-5420-4801-B134-0310F315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433" y="115744307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1087</xdr:row>
      <xdr:rowOff>95250</xdr:rowOff>
    </xdr:from>
    <xdr:to>
      <xdr:col>0</xdr:col>
      <xdr:colOff>1079500</xdr:colOff>
      <xdr:row>1087</xdr:row>
      <xdr:rowOff>1095375</xdr:rowOff>
    </xdr:to>
    <xdr:pic>
      <xdr:nvPicPr>
        <xdr:cNvPr id="703" name="Рисунок 702">
          <a:extLst>
            <a:ext uri="{FF2B5EF4-FFF2-40B4-BE49-F238E27FC236}">
              <a16:creationId xmlns:a16="http://schemas.microsoft.com/office/drawing/2014/main" id="{78DB17CE-98B6-4BE4-AE8F-BBB1B86A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15860195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1088</xdr:row>
      <xdr:rowOff>63500</xdr:rowOff>
    </xdr:from>
    <xdr:to>
      <xdr:col>0</xdr:col>
      <xdr:colOff>1095375</xdr:colOff>
      <xdr:row>1088</xdr:row>
      <xdr:rowOff>1063625</xdr:rowOff>
    </xdr:to>
    <xdr:pic>
      <xdr:nvPicPr>
        <xdr:cNvPr id="704" name="Рисунок 703">
          <a:extLst>
            <a:ext uri="{FF2B5EF4-FFF2-40B4-BE49-F238E27FC236}">
              <a16:creationId xmlns:a16="http://schemas.microsoft.com/office/drawing/2014/main" id="{6F76DF16-B7DD-403F-BBF1-7A269376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1159713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1089</xdr:row>
      <xdr:rowOff>63500</xdr:rowOff>
    </xdr:from>
    <xdr:to>
      <xdr:col>0</xdr:col>
      <xdr:colOff>1079500</xdr:colOff>
      <xdr:row>1089</xdr:row>
      <xdr:rowOff>1063625</xdr:rowOff>
    </xdr:to>
    <xdr:pic>
      <xdr:nvPicPr>
        <xdr:cNvPr id="705" name="Рисунок 704">
          <a:extLst>
            <a:ext uri="{FF2B5EF4-FFF2-40B4-BE49-F238E27FC236}">
              <a16:creationId xmlns:a16="http://schemas.microsoft.com/office/drawing/2014/main" id="{20AE639A-B55E-4E5C-9583-2EB4E5C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160856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953</xdr:row>
      <xdr:rowOff>79375</xdr:rowOff>
    </xdr:from>
    <xdr:to>
      <xdr:col>0</xdr:col>
      <xdr:colOff>1059997</xdr:colOff>
      <xdr:row>953</xdr:row>
      <xdr:rowOff>1028247</xdr:rowOff>
    </xdr:to>
    <xdr:pic>
      <xdr:nvPicPr>
        <xdr:cNvPr id="706" name="Рисунок 705">
          <a:extLst>
            <a:ext uri="{FF2B5EF4-FFF2-40B4-BE49-F238E27FC236}">
              <a16:creationId xmlns:a16="http://schemas.microsoft.com/office/drawing/2014/main" id="{EA09F0FB-6C4B-4984-B63D-623D24A7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1012301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954</xdr:row>
      <xdr:rowOff>79375</xdr:rowOff>
    </xdr:from>
    <xdr:to>
      <xdr:col>0</xdr:col>
      <xdr:colOff>1028247</xdr:colOff>
      <xdr:row>954</xdr:row>
      <xdr:rowOff>1028247</xdr:rowOff>
    </xdr:to>
    <xdr:pic>
      <xdr:nvPicPr>
        <xdr:cNvPr id="707" name="Рисунок 706">
          <a:extLst>
            <a:ext uri="{FF2B5EF4-FFF2-40B4-BE49-F238E27FC236}">
              <a16:creationId xmlns:a16="http://schemas.microsoft.com/office/drawing/2014/main" id="{D5EFD6F7-EC82-4664-9191-65A5532A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013444125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955</xdr:row>
      <xdr:rowOff>95250</xdr:rowOff>
    </xdr:from>
    <xdr:to>
      <xdr:col>0</xdr:col>
      <xdr:colOff>1059997</xdr:colOff>
      <xdr:row>955</xdr:row>
      <xdr:rowOff>1044122</xdr:rowOff>
    </xdr:to>
    <xdr:pic>
      <xdr:nvPicPr>
        <xdr:cNvPr id="708" name="Рисунок 707">
          <a:extLst>
            <a:ext uri="{FF2B5EF4-FFF2-40B4-BE49-F238E27FC236}">
              <a16:creationId xmlns:a16="http://schemas.microsoft.com/office/drawing/2014/main" id="{2B3A77A6-FC46-4600-9850-40DFB40E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1125" y="1014603000"/>
          <a:ext cx="948872" cy="948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580</xdr:row>
      <xdr:rowOff>79374</xdr:rowOff>
    </xdr:from>
    <xdr:to>
      <xdr:col>0</xdr:col>
      <xdr:colOff>1047750</xdr:colOff>
      <xdr:row>580</xdr:row>
      <xdr:rowOff>1047750</xdr:rowOff>
    </xdr:to>
    <xdr:pic>
      <xdr:nvPicPr>
        <xdr:cNvPr id="709" name="Рисунок 708">
          <a:extLst>
            <a:ext uri="{FF2B5EF4-FFF2-40B4-BE49-F238E27FC236}">
              <a16:creationId xmlns:a16="http://schemas.microsoft.com/office/drawing/2014/main" id="{655CA068-0724-4D4D-B95C-3A0BEE83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4" y="616184949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581</xdr:row>
      <xdr:rowOff>63500</xdr:rowOff>
    </xdr:from>
    <xdr:to>
      <xdr:col>0</xdr:col>
      <xdr:colOff>1063626</xdr:colOff>
      <xdr:row>581</xdr:row>
      <xdr:rowOff>1031876</xdr:rowOff>
    </xdr:to>
    <xdr:pic>
      <xdr:nvPicPr>
        <xdr:cNvPr id="710" name="Рисунок 709">
          <a:extLst>
            <a:ext uri="{FF2B5EF4-FFF2-40B4-BE49-F238E27FC236}">
              <a16:creationId xmlns:a16="http://schemas.microsoft.com/office/drawing/2014/main" id="{84997676-E10B-4281-81A7-50B8BD97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6173120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582</xdr:row>
      <xdr:rowOff>63500</xdr:rowOff>
    </xdr:from>
    <xdr:to>
      <xdr:col>0</xdr:col>
      <xdr:colOff>1047751</xdr:colOff>
      <xdr:row>582</xdr:row>
      <xdr:rowOff>1031876</xdr:rowOff>
    </xdr:to>
    <xdr:pic>
      <xdr:nvPicPr>
        <xdr:cNvPr id="711" name="Рисунок 710">
          <a:extLst>
            <a:ext uri="{FF2B5EF4-FFF2-40B4-BE49-F238E27FC236}">
              <a16:creationId xmlns:a16="http://schemas.microsoft.com/office/drawing/2014/main" id="{D49BCC5C-0715-4BA9-8E41-5E32CB10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61845507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583</xdr:row>
      <xdr:rowOff>95250</xdr:rowOff>
    </xdr:from>
    <xdr:to>
      <xdr:col>0</xdr:col>
      <xdr:colOff>984251</xdr:colOff>
      <xdr:row>583</xdr:row>
      <xdr:rowOff>1063626</xdr:rowOff>
    </xdr:to>
    <xdr:pic>
      <xdr:nvPicPr>
        <xdr:cNvPr id="712" name="Рисунок 711">
          <a:extLst>
            <a:ext uri="{FF2B5EF4-FFF2-40B4-BE49-F238E27FC236}">
              <a16:creationId xmlns:a16="http://schemas.microsoft.com/office/drawing/2014/main" id="{F66A2395-53F1-4657-8028-18A1DB68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875" y="619629825"/>
          <a:ext cx="968376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73422</xdr:colOff>
      <xdr:row>551</xdr:row>
      <xdr:rowOff>47625</xdr:rowOff>
    </xdr:from>
    <xdr:to>
      <xdr:col>0</xdr:col>
      <xdr:colOff>1073547</xdr:colOff>
      <xdr:row>551</xdr:row>
      <xdr:rowOff>1047750</xdr:rowOff>
    </xdr:to>
    <xdr:pic>
      <xdr:nvPicPr>
        <xdr:cNvPr id="713" name="Рисунок 712">
          <a:extLst>
            <a:ext uri="{FF2B5EF4-FFF2-40B4-BE49-F238E27FC236}">
              <a16:creationId xmlns:a16="http://schemas.microsoft.com/office/drawing/2014/main" id="{A4682D11-882A-4DC2-B5A4-BC744AB7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422" y="583768200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552</xdr:row>
      <xdr:rowOff>31750</xdr:rowOff>
    </xdr:from>
    <xdr:to>
      <xdr:col>0</xdr:col>
      <xdr:colOff>1047750</xdr:colOff>
      <xdr:row>552</xdr:row>
      <xdr:rowOff>1031875</xdr:rowOff>
    </xdr:to>
    <xdr:pic>
      <xdr:nvPicPr>
        <xdr:cNvPr id="714" name="Рисунок 713">
          <a:extLst>
            <a:ext uri="{FF2B5EF4-FFF2-40B4-BE49-F238E27FC236}">
              <a16:creationId xmlns:a16="http://schemas.microsoft.com/office/drawing/2014/main" id="{E5A2BD08-3864-4D64-86CB-CD554C1E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625" y="584895325"/>
          <a:ext cx="1000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791</xdr:row>
      <xdr:rowOff>15875</xdr:rowOff>
    </xdr:from>
    <xdr:to>
      <xdr:col>0</xdr:col>
      <xdr:colOff>1079500</xdr:colOff>
      <xdr:row>791</xdr:row>
      <xdr:rowOff>1095375</xdr:rowOff>
    </xdr:to>
    <xdr:pic>
      <xdr:nvPicPr>
        <xdr:cNvPr id="715" name="Рисунок 714">
          <a:extLst>
            <a:ext uri="{FF2B5EF4-FFF2-40B4-BE49-F238E27FC236}">
              <a16:creationId xmlns:a16="http://schemas.microsoft.com/office/drawing/2014/main" id="{1049C9EE-6C5B-4D02-BCD5-1D9A52F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833643875"/>
          <a:ext cx="10795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807</xdr:row>
      <xdr:rowOff>31750</xdr:rowOff>
    </xdr:from>
    <xdr:to>
      <xdr:col>0</xdr:col>
      <xdr:colOff>1023939</xdr:colOff>
      <xdr:row>807</xdr:row>
      <xdr:rowOff>1075396</xdr:rowOff>
    </xdr:to>
    <xdr:pic>
      <xdr:nvPicPr>
        <xdr:cNvPr id="716" name="Рисунок 715">
          <a:extLst>
            <a:ext uri="{FF2B5EF4-FFF2-40B4-BE49-F238E27FC236}">
              <a16:creationId xmlns:a16="http://schemas.microsoft.com/office/drawing/2014/main" id="{E185277B-F295-4892-A873-558C4F3CE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47625" y="849833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808</xdr:row>
      <xdr:rowOff>31750</xdr:rowOff>
    </xdr:from>
    <xdr:to>
      <xdr:col>0</xdr:col>
      <xdr:colOff>1071564</xdr:colOff>
      <xdr:row>808</xdr:row>
      <xdr:rowOff>1075396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0CB52543-5BB3-4AF3-9E17-E647B2252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850976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111125</xdr:colOff>
      <xdr:row>809</xdr:row>
      <xdr:rowOff>31750</xdr:rowOff>
    </xdr:from>
    <xdr:to>
      <xdr:col>0</xdr:col>
      <xdr:colOff>1087439</xdr:colOff>
      <xdr:row>809</xdr:row>
      <xdr:rowOff>1075396</xdr:rowOff>
    </xdr:to>
    <xdr:pic>
      <xdr:nvPicPr>
        <xdr:cNvPr id="718" name="Рисунок 717">
          <a:extLst>
            <a:ext uri="{FF2B5EF4-FFF2-40B4-BE49-F238E27FC236}">
              <a16:creationId xmlns:a16="http://schemas.microsoft.com/office/drawing/2014/main" id="{9AAD00EE-B49F-4C11-811D-4D8098A45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111125" y="852119200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810</xdr:row>
      <xdr:rowOff>47625</xdr:rowOff>
    </xdr:from>
    <xdr:to>
      <xdr:col>0</xdr:col>
      <xdr:colOff>1071564</xdr:colOff>
      <xdr:row>810</xdr:row>
      <xdr:rowOff>1091271</xdr:rowOff>
    </xdr:to>
    <xdr:pic>
      <xdr:nvPicPr>
        <xdr:cNvPr id="719" name="Рисунок 718">
          <a:extLst>
            <a:ext uri="{FF2B5EF4-FFF2-40B4-BE49-F238E27FC236}">
              <a16:creationId xmlns:a16="http://schemas.microsoft.com/office/drawing/2014/main" id="{C6B3DB96-A7BF-4A4C-BABE-71D0148B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6" r="3226"/>
        <a:stretch/>
      </xdr:blipFill>
      <xdr:spPr>
        <a:xfrm>
          <a:off x="95250" y="853278075"/>
          <a:ext cx="976314" cy="1043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40822</xdr:rowOff>
    </xdr:from>
    <xdr:to>
      <xdr:col>0</xdr:col>
      <xdr:colOff>1129392</xdr:colOff>
      <xdr:row>319</xdr:row>
      <xdr:rowOff>1088572</xdr:rowOff>
    </xdr:to>
    <xdr:pic>
      <xdr:nvPicPr>
        <xdr:cNvPr id="720" name="Рисунок 719" descr="https://static.tildacdn.com/stor6538-6330-4963-a231-343365306430/59732191.jpg">
          <a:extLst>
            <a:ext uri="{FF2B5EF4-FFF2-40B4-BE49-F238E27FC236}">
              <a16:creationId xmlns:a16="http://schemas.microsoft.com/office/drawing/2014/main" id="{E5967800-15C8-4DE8-9AFE-DC4CB31D2E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1" t="6937" r="6932" b="16756"/>
        <a:stretch/>
      </xdr:blipFill>
      <xdr:spPr bwMode="auto">
        <a:xfrm>
          <a:off x="0" y="341854972"/>
          <a:ext cx="1129392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27215</xdr:colOff>
      <xdr:row>320</xdr:row>
      <xdr:rowOff>102356</xdr:rowOff>
    </xdr:from>
    <xdr:to>
      <xdr:col>0</xdr:col>
      <xdr:colOff>1129394</xdr:colOff>
      <xdr:row>320</xdr:row>
      <xdr:rowOff>1115788</xdr:rowOff>
    </xdr:to>
    <xdr:pic>
      <xdr:nvPicPr>
        <xdr:cNvPr id="721" name="Рисунок 720" descr="https://static.tildacdn.com/stor6330-3739-4135-b831-656365363263/13179636.jpg">
          <a:extLst>
            <a:ext uri="{FF2B5EF4-FFF2-40B4-BE49-F238E27FC236}">
              <a16:creationId xmlns:a16="http://schemas.microsoft.com/office/drawing/2014/main" id="{A5E759FC-A216-406A-AEBE-485893B89C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5" t="11017" r="6936" b="9717"/>
        <a:stretch/>
      </xdr:blipFill>
      <xdr:spPr bwMode="auto">
        <a:xfrm>
          <a:off x="27215" y="343059506"/>
          <a:ext cx="1102179" cy="1013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322</xdr:row>
      <xdr:rowOff>47625</xdr:rowOff>
    </xdr:from>
    <xdr:to>
      <xdr:col>0</xdr:col>
      <xdr:colOff>1127125</xdr:colOff>
      <xdr:row>322</xdr:row>
      <xdr:rowOff>1142088</xdr:rowOff>
    </xdr:to>
    <xdr:pic>
      <xdr:nvPicPr>
        <xdr:cNvPr id="722" name="Рисунок 721" descr="https://static.tildacdn.com/stor6164-6331-4033-a663-656638323036/78310453.jpg">
          <a:extLst>
            <a:ext uri="{FF2B5EF4-FFF2-40B4-BE49-F238E27FC236}">
              <a16:creationId xmlns:a16="http://schemas.microsoft.com/office/drawing/2014/main" id="{A9E4140D-EBCE-44FF-8D22-922FAE34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44547825"/>
          <a:ext cx="1095375" cy="109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323</xdr:row>
      <xdr:rowOff>64334</xdr:rowOff>
    </xdr:from>
    <xdr:to>
      <xdr:col>0</xdr:col>
      <xdr:colOff>1095439</xdr:colOff>
      <xdr:row>324</xdr:row>
      <xdr:rowOff>0</xdr:rowOff>
    </xdr:to>
    <xdr:pic>
      <xdr:nvPicPr>
        <xdr:cNvPr id="723" name="Рисунок 722" descr="https://static.tildacdn.com/stor3637-3632-4933-b338-336435653561/23150679.jpg">
          <a:extLst>
            <a:ext uri="{FF2B5EF4-FFF2-40B4-BE49-F238E27FC236}">
              <a16:creationId xmlns:a16="http://schemas.microsoft.com/office/drawing/2014/main" id="{CEA7D376-3CA3-4BD1-B2A5-A6A2230E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45707534"/>
          <a:ext cx="1079564" cy="1078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324</xdr:row>
      <xdr:rowOff>82550</xdr:rowOff>
    </xdr:from>
    <xdr:to>
      <xdr:col>0</xdr:col>
      <xdr:colOff>1111250</xdr:colOff>
      <xdr:row>325</xdr:row>
      <xdr:rowOff>3175</xdr:rowOff>
    </xdr:to>
    <xdr:pic>
      <xdr:nvPicPr>
        <xdr:cNvPr id="724" name="Рисунок 723" descr="https://static.tildacdn.com/stor6438-3362-4235-a636-356235363637/90103900.jpg">
          <a:extLst>
            <a:ext uri="{FF2B5EF4-FFF2-40B4-BE49-F238E27FC236}">
              <a16:creationId xmlns:a16="http://schemas.microsoft.com/office/drawing/2014/main" id="{CA9842B9-A088-45B5-B4FF-8FC8BAD2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68687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325</xdr:row>
      <xdr:rowOff>79375</xdr:rowOff>
    </xdr:from>
    <xdr:to>
      <xdr:col>0</xdr:col>
      <xdr:colOff>1098549</xdr:colOff>
      <xdr:row>325</xdr:row>
      <xdr:rowOff>1098550</xdr:rowOff>
    </xdr:to>
    <xdr:pic>
      <xdr:nvPicPr>
        <xdr:cNvPr id="725" name="Рисунок 724" descr="https://static.tildacdn.com/stor3735-6635-4439-b439-366133643831/18598445.jpg">
          <a:extLst>
            <a:ext uri="{FF2B5EF4-FFF2-40B4-BE49-F238E27FC236}">
              <a16:creationId xmlns:a16="http://schemas.microsoft.com/office/drawing/2014/main" id="{827F16E3-2011-47E0-80E3-AA48628D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348008575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15876</xdr:colOff>
      <xdr:row>327</xdr:row>
      <xdr:rowOff>29489</xdr:rowOff>
    </xdr:from>
    <xdr:to>
      <xdr:col>0</xdr:col>
      <xdr:colOff>1111250</xdr:colOff>
      <xdr:row>327</xdr:row>
      <xdr:rowOff>1123950</xdr:rowOff>
    </xdr:to>
    <xdr:pic>
      <xdr:nvPicPr>
        <xdr:cNvPr id="726" name="Рисунок 725" descr="https://static.tildacdn.com/stor6634-3234-4731-a136-366230363864/93697067.jpg">
          <a:extLst>
            <a:ext uri="{FF2B5EF4-FFF2-40B4-BE49-F238E27FC236}">
              <a16:creationId xmlns:a16="http://schemas.microsoft.com/office/drawing/2014/main" id="{4C6EF647-B36A-42E8-AD5C-D8022DAA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6" y="349501739"/>
          <a:ext cx="1095374" cy="109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328</xdr:row>
      <xdr:rowOff>66675</xdr:rowOff>
    </xdr:from>
    <xdr:to>
      <xdr:col>0</xdr:col>
      <xdr:colOff>1111250</xdr:colOff>
      <xdr:row>328</xdr:row>
      <xdr:rowOff>1130300</xdr:rowOff>
    </xdr:to>
    <xdr:pic>
      <xdr:nvPicPr>
        <xdr:cNvPr id="727" name="Рисунок 726" descr="https://static.tildacdn.com/stor6538-3465-4131-b261-353633353965/58702711.jpg">
          <a:extLst>
            <a:ext uri="{FF2B5EF4-FFF2-40B4-BE49-F238E27FC236}">
              <a16:creationId xmlns:a16="http://schemas.microsoft.com/office/drawing/2014/main" id="{EAAC5AD5-9505-42F8-AA76-E7550E08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506819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329</xdr:row>
      <xdr:rowOff>34925</xdr:rowOff>
    </xdr:from>
    <xdr:to>
      <xdr:col>0</xdr:col>
      <xdr:colOff>1111250</xdr:colOff>
      <xdr:row>329</xdr:row>
      <xdr:rowOff>1130300</xdr:rowOff>
    </xdr:to>
    <xdr:pic>
      <xdr:nvPicPr>
        <xdr:cNvPr id="728" name="Рисунок 727" descr="https://static.tildacdn.com/stor3735-3261-4565-b430-316139376265/51084161.jpg">
          <a:extLst>
            <a:ext uri="{FF2B5EF4-FFF2-40B4-BE49-F238E27FC236}">
              <a16:creationId xmlns:a16="http://schemas.microsoft.com/office/drawing/2014/main" id="{8B30A484-653C-48E2-9980-82E8144F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5179317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331</xdr:row>
      <xdr:rowOff>47624</xdr:rowOff>
    </xdr:from>
    <xdr:to>
      <xdr:col>0</xdr:col>
      <xdr:colOff>1101281</xdr:colOff>
      <xdr:row>331</xdr:row>
      <xdr:rowOff>1117599</xdr:rowOff>
    </xdr:to>
    <xdr:pic>
      <xdr:nvPicPr>
        <xdr:cNvPr id="729" name="Рисунок 728" descr="https://static.tildacdn.com/stor3366-6430-4636-b964-666434616435/78079023.jpg">
          <a:extLst>
            <a:ext uri="{FF2B5EF4-FFF2-40B4-BE49-F238E27FC236}">
              <a16:creationId xmlns:a16="http://schemas.microsoft.com/office/drawing/2014/main" id="{DC52C6A9-D44C-4ADD-8316-1F89CB15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53348924"/>
          <a:ext cx="1069530" cy="106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332</xdr:row>
      <xdr:rowOff>37624</xdr:rowOff>
    </xdr:from>
    <xdr:to>
      <xdr:col>0</xdr:col>
      <xdr:colOff>1127125</xdr:colOff>
      <xdr:row>332</xdr:row>
      <xdr:rowOff>1101691</xdr:rowOff>
    </xdr:to>
    <xdr:pic>
      <xdr:nvPicPr>
        <xdr:cNvPr id="730" name="Рисунок 729" descr="https://static.tildacdn.com/stor3038-3531-4638-a336-643837636233/76375751.jpg">
          <a:extLst>
            <a:ext uri="{FF2B5EF4-FFF2-40B4-BE49-F238E27FC236}">
              <a16:creationId xmlns:a16="http://schemas.microsoft.com/office/drawing/2014/main" id="{8D6E684A-FFBF-4799-8701-EE660EDB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54481924"/>
          <a:ext cx="1063624" cy="106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1184</xdr:row>
      <xdr:rowOff>298450</xdr:rowOff>
    </xdr:from>
    <xdr:to>
      <xdr:col>0</xdr:col>
      <xdr:colOff>1080000</xdr:colOff>
      <xdr:row>1184</xdr:row>
      <xdr:rowOff>984250</xdr:rowOff>
    </xdr:to>
    <xdr:pic>
      <xdr:nvPicPr>
        <xdr:cNvPr id="731" name="Рисунок 730">
          <a:extLst>
            <a:ext uri="{FF2B5EF4-FFF2-40B4-BE49-F238E27FC236}">
              <a16:creationId xmlns:a16="http://schemas.microsoft.com/office/drawing/2014/main" id="{E857BA5C-508E-421D-9F18-35A68BCEC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1264437400"/>
          <a:ext cx="1080000" cy="685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1185</xdr:row>
      <xdr:rowOff>136525</xdr:rowOff>
    </xdr:from>
    <xdr:to>
      <xdr:col>0</xdr:col>
      <xdr:colOff>1080000</xdr:colOff>
      <xdr:row>1185</xdr:row>
      <xdr:rowOff>862150</xdr:rowOff>
    </xdr:to>
    <xdr:pic>
      <xdr:nvPicPr>
        <xdr:cNvPr id="732" name="Рисунок 731">
          <a:extLst>
            <a:ext uri="{FF2B5EF4-FFF2-40B4-BE49-F238E27FC236}">
              <a16:creationId xmlns:a16="http://schemas.microsoft.com/office/drawing/2014/main" id="{375ABBDC-C7F9-4D54-806D-5BB052E60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1265418475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1186</xdr:row>
      <xdr:rowOff>177800</xdr:rowOff>
    </xdr:from>
    <xdr:to>
      <xdr:col>0</xdr:col>
      <xdr:colOff>1080000</xdr:colOff>
      <xdr:row>1186</xdr:row>
      <xdr:rowOff>903425</xdr:rowOff>
    </xdr:to>
    <xdr:pic>
      <xdr:nvPicPr>
        <xdr:cNvPr id="733" name="Рисунок 732">
          <a:extLst>
            <a:ext uri="{FF2B5EF4-FFF2-40B4-BE49-F238E27FC236}">
              <a16:creationId xmlns:a16="http://schemas.microsoft.com/office/drawing/2014/main" id="{57250C82-FC0A-45B6-927D-D9278DD39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1266602750"/>
          <a:ext cx="1080000" cy="7256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734" name="Picture 361">
          <a:extLst>
            <a:ext uri="{FF2B5EF4-FFF2-40B4-BE49-F238E27FC236}">
              <a16:creationId xmlns:a16="http://schemas.microsoft.com/office/drawing/2014/main" id="{3202D47E-0C25-459D-AB96-48380E2B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567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735" name="Picture 362">
          <a:extLst>
            <a:ext uri="{FF2B5EF4-FFF2-40B4-BE49-F238E27FC236}">
              <a16:creationId xmlns:a16="http://schemas.microsoft.com/office/drawing/2014/main" id="{CC3911D7-2540-45F1-89DA-0031A8D8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710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736" name="Picture 233">
          <a:extLst>
            <a:ext uri="{FF2B5EF4-FFF2-40B4-BE49-F238E27FC236}">
              <a16:creationId xmlns:a16="http://schemas.microsoft.com/office/drawing/2014/main" id="{1971CFDC-FBB9-43A8-B627-12ECA1CE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85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1190</xdr:row>
      <xdr:rowOff>35719</xdr:rowOff>
    </xdr:from>
    <xdr:to>
      <xdr:col>0</xdr:col>
      <xdr:colOff>1091250</xdr:colOff>
      <xdr:row>1190</xdr:row>
      <xdr:rowOff>1115719</xdr:rowOff>
    </xdr:to>
    <xdr:pic>
      <xdr:nvPicPr>
        <xdr:cNvPr id="737" name="Picture 228">
          <a:extLst>
            <a:ext uri="{FF2B5EF4-FFF2-40B4-BE49-F238E27FC236}">
              <a16:creationId xmlns:a16="http://schemas.microsoft.com/office/drawing/2014/main" id="{923BBBE1-9487-4AD1-989C-AB1BF4A8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032669"/>
          <a:ext cx="109125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738" name="Picture 320">
          <a:extLst>
            <a:ext uri="{FF2B5EF4-FFF2-40B4-BE49-F238E27FC236}">
              <a16:creationId xmlns:a16="http://schemas.microsoft.com/office/drawing/2014/main" id="{DEAFEF87-F081-4BF9-8262-9024BB3C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13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739" name="Picture 322">
          <a:extLst>
            <a:ext uri="{FF2B5EF4-FFF2-40B4-BE49-F238E27FC236}">
              <a16:creationId xmlns:a16="http://schemas.microsoft.com/office/drawing/2014/main" id="{B05D741F-9A91-4CCE-91C4-901067C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3282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31750</xdr:colOff>
      <xdr:row>1193</xdr:row>
      <xdr:rowOff>220720</xdr:rowOff>
    </xdr:from>
    <xdr:to>
      <xdr:col>0</xdr:col>
      <xdr:colOff>1154950</xdr:colOff>
      <xdr:row>1193</xdr:row>
      <xdr:rowOff>970515</xdr:rowOff>
    </xdr:to>
    <xdr:pic>
      <xdr:nvPicPr>
        <xdr:cNvPr id="740" name="Рисунок 739">
          <a:extLst>
            <a:ext uri="{FF2B5EF4-FFF2-40B4-BE49-F238E27FC236}">
              <a16:creationId xmlns:a16="http://schemas.microsoft.com/office/drawing/2014/main" id="{1C77C887-365E-4EC9-A4BC-4B2C6636E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1274646670"/>
          <a:ext cx="1123200" cy="7497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741" name="Picture 718">
          <a:extLst>
            <a:ext uri="{FF2B5EF4-FFF2-40B4-BE49-F238E27FC236}">
              <a16:creationId xmlns:a16="http://schemas.microsoft.com/office/drawing/2014/main" id="{83E44548-0BFD-496C-9565-BF311C18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5568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742" name="Picture 726">
          <a:extLst>
            <a:ext uri="{FF2B5EF4-FFF2-40B4-BE49-F238E27FC236}">
              <a16:creationId xmlns:a16="http://schemas.microsoft.com/office/drawing/2014/main" id="{2A3C7CA4-68E5-475F-9360-7730D670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711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54429</xdr:colOff>
      <xdr:row>1196</xdr:row>
      <xdr:rowOff>13607</xdr:rowOff>
    </xdr:from>
    <xdr:to>
      <xdr:col>0</xdr:col>
      <xdr:colOff>1134429</xdr:colOff>
      <xdr:row>1196</xdr:row>
      <xdr:rowOff>1093607</xdr:rowOff>
    </xdr:to>
    <xdr:pic>
      <xdr:nvPicPr>
        <xdr:cNvPr id="743" name="Рисунок 742">
          <a:extLst>
            <a:ext uri="{FF2B5EF4-FFF2-40B4-BE49-F238E27FC236}">
              <a16:creationId xmlns:a16="http://schemas.microsoft.com/office/drawing/2014/main" id="{E0D2D75D-3715-4C6C-A337-37C3E834B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2778685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1197</xdr:row>
      <xdr:rowOff>54429</xdr:rowOff>
    </xdr:from>
    <xdr:to>
      <xdr:col>0</xdr:col>
      <xdr:colOff>1107215</xdr:colOff>
      <xdr:row>1197</xdr:row>
      <xdr:rowOff>1134429</xdr:rowOff>
    </xdr:to>
    <xdr:pic>
      <xdr:nvPicPr>
        <xdr:cNvPr id="744" name="Рисунок 743">
          <a:extLst>
            <a:ext uri="{FF2B5EF4-FFF2-40B4-BE49-F238E27FC236}">
              <a16:creationId xmlns:a16="http://schemas.microsoft.com/office/drawing/2014/main" id="{41BD0B0F-76F0-40E8-BDFD-850529742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79052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27215</xdr:colOff>
      <xdr:row>1198</xdr:row>
      <xdr:rowOff>54428</xdr:rowOff>
    </xdr:from>
    <xdr:to>
      <xdr:col>0</xdr:col>
      <xdr:colOff>1107215</xdr:colOff>
      <xdr:row>1198</xdr:row>
      <xdr:rowOff>1134428</xdr:rowOff>
    </xdr:to>
    <xdr:pic>
      <xdr:nvPicPr>
        <xdr:cNvPr id="745" name="Рисунок 744">
          <a:extLst>
            <a:ext uri="{FF2B5EF4-FFF2-40B4-BE49-F238E27FC236}">
              <a16:creationId xmlns:a16="http://schemas.microsoft.com/office/drawing/2014/main" id="{FF005D20-A5F5-49FE-B6F0-9B5ECF26C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280195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36286</xdr:colOff>
      <xdr:row>1199</xdr:row>
      <xdr:rowOff>45357</xdr:rowOff>
    </xdr:from>
    <xdr:to>
      <xdr:col>0</xdr:col>
      <xdr:colOff>1116286</xdr:colOff>
      <xdr:row>1199</xdr:row>
      <xdr:rowOff>1125357</xdr:rowOff>
    </xdr:to>
    <xdr:pic>
      <xdr:nvPicPr>
        <xdr:cNvPr id="746" name="Рисунок 745">
          <a:extLst>
            <a:ext uri="{FF2B5EF4-FFF2-40B4-BE49-F238E27FC236}">
              <a16:creationId xmlns:a16="http://schemas.microsoft.com/office/drawing/2014/main" id="{A472B399-FB32-473F-B454-E3B5E832C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128132930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1200</xdr:row>
      <xdr:rowOff>40821</xdr:rowOff>
    </xdr:from>
    <xdr:to>
      <xdr:col>0</xdr:col>
      <xdr:colOff>1080000</xdr:colOff>
      <xdr:row>1200</xdr:row>
      <xdr:rowOff>1120821</xdr:rowOff>
    </xdr:to>
    <xdr:pic>
      <xdr:nvPicPr>
        <xdr:cNvPr id="747" name="Рисунок 746">
          <a:extLst>
            <a:ext uri="{FF2B5EF4-FFF2-40B4-BE49-F238E27FC236}">
              <a16:creationId xmlns:a16="http://schemas.microsoft.com/office/drawing/2014/main" id="{1C4DFC58-72BD-4526-AAC2-A6F9C6747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2467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40822</xdr:colOff>
      <xdr:row>1201</xdr:row>
      <xdr:rowOff>40822</xdr:rowOff>
    </xdr:from>
    <xdr:to>
      <xdr:col>0</xdr:col>
      <xdr:colOff>1120822</xdr:colOff>
      <xdr:row>1201</xdr:row>
      <xdr:rowOff>1120822</xdr:rowOff>
    </xdr:to>
    <xdr:pic>
      <xdr:nvPicPr>
        <xdr:cNvPr id="748" name="Рисунок 747">
          <a:extLst>
            <a:ext uri="{FF2B5EF4-FFF2-40B4-BE49-F238E27FC236}">
              <a16:creationId xmlns:a16="http://schemas.microsoft.com/office/drawing/2014/main" id="{699226B2-7C93-4F63-BAB5-09EB631C4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128361077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13608</xdr:colOff>
      <xdr:row>1202</xdr:row>
      <xdr:rowOff>54429</xdr:rowOff>
    </xdr:from>
    <xdr:to>
      <xdr:col>0</xdr:col>
      <xdr:colOff>1093608</xdr:colOff>
      <xdr:row>1202</xdr:row>
      <xdr:rowOff>1134429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2C9243E5-C142-463C-B9DA-711227D0D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" y="128476737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1205</xdr:row>
      <xdr:rowOff>40821</xdr:rowOff>
    </xdr:from>
    <xdr:to>
      <xdr:col>0</xdr:col>
      <xdr:colOff>1080000</xdr:colOff>
      <xdr:row>1205</xdr:row>
      <xdr:rowOff>1120821</xdr:rowOff>
    </xdr:to>
    <xdr:pic>
      <xdr:nvPicPr>
        <xdr:cNvPr id="750" name="Рисунок 749">
          <a:extLst>
            <a:ext uri="{FF2B5EF4-FFF2-40B4-BE49-F238E27FC236}">
              <a16:creationId xmlns:a16="http://schemas.microsoft.com/office/drawing/2014/main" id="{B99EA2C3-3FDE-483C-947B-976CBCF6C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8182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1203</xdr:row>
      <xdr:rowOff>50132</xdr:rowOff>
    </xdr:from>
    <xdr:to>
      <xdr:col>0</xdr:col>
      <xdr:colOff>1080000</xdr:colOff>
      <xdr:row>1203</xdr:row>
      <xdr:rowOff>1130132</xdr:rowOff>
    </xdr:to>
    <xdr:pic>
      <xdr:nvPicPr>
        <xdr:cNvPr id="751" name="Рисунок 750">
          <a:extLst>
            <a:ext uri="{FF2B5EF4-FFF2-40B4-BE49-F238E27FC236}">
              <a16:creationId xmlns:a16="http://schemas.microsoft.com/office/drawing/2014/main" id="{AD3DB261-B602-414D-899F-CCA2212FC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59060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66842</xdr:colOff>
      <xdr:row>1204</xdr:row>
      <xdr:rowOff>33421</xdr:rowOff>
    </xdr:from>
    <xdr:to>
      <xdr:col>0</xdr:col>
      <xdr:colOff>1146842</xdr:colOff>
      <xdr:row>1204</xdr:row>
      <xdr:rowOff>1113421</xdr:rowOff>
    </xdr:to>
    <xdr:pic>
      <xdr:nvPicPr>
        <xdr:cNvPr id="752" name="Рисунок 751">
          <a:extLst>
            <a:ext uri="{FF2B5EF4-FFF2-40B4-BE49-F238E27FC236}">
              <a16:creationId xmlns:a16="http://schemas.microsoft.com/office/drawing/2014/main" id="{54EC5709-135B-46B5-A8CE-64EC1E5E4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42" y="1287032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88946</xdr:colOff>
      <xdr:row>1206</xdr:row>
      <xdr:rowOff>40822</xdr:rowOff>
    </xdr:from>
    <xdr:to>
      <xdr:col>0</xdr:col>
      <xdr:colOff>1079999</xdr:colOff>
      <xdr:row>1206</xdr:row>
      <xdr:rowOff>1031875</xdr:rowOff>
    </xdr:to>
    <xdr:pic>
      <xdr:nvPicPr>
        <xdr:cNvPr id="753" name="Рисунок 752">
          <a:extLst>
            <a:ext uri="{FF2B5EF4-FFF2-40B4-BE49-F238E27FC236}">
              <a16:creationId xmlns:a16="http://schemas.microsoft.com/office/drawing/2014/main" id="{3BC8A78C-D5F9-4758-975E-CA1343E21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46" y="1289325772"/>
          <a:ext cx="991053" cy="99105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40821</xdr:colOff>
      <xdr:row>1209</xdr:row>
      <xdr:rowOff>40821</xdr:rowOff>
    </xdr:from>
    <xdr:to>
      <xdr:col>0</xdr:col>
      <xdr:colOff>1120821</xdr:colOff>
      <xdr:row>1209</xdr:row>
      <xdr:rowOff>1120821</xdr:rowOff>
    </xdr:to>
    <xdr:pic>
      <xdr:nvPicPr>
        <xdr:cNvPr id="754" name="Рисунок 753">
          <a:extLst>
            <a:ext uri="{FF2B5EF4-FFF2-40B4-BE49-F238E27FC236}">
              <a16:creationId xmlns:a16="http://schemas.microsoft.com/office/drawing/2014/main" id="{E55F6807-9385-48D8-991C-4D8D4B8BD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1292754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1207</xdr:row>
      <xdr:rowOff>47625</xdr:rowOff>
    </xdr:from>
    <xdr:to>
      <xdr:col>0</xdr:col>
      <xdr:colOff>1000625</xdr:colOff>
      <xdr:row>1207</xdr:row>
      <xdr:rowOff>1000625</xdr:rowOff>
    </xdr:to>
    <xdr:pic>
      <xdr:nvPicPr>
        <xdr:cNvPr id="755" name="Рисунок 754">
          <a:extLst>
            <a:ext uri="{FF2B5EF4-FFF2-40B4-BE49-F238E27FC236}">
              <a16:creationId xmlns:a16="http://schemas.microsoft.com/office/drawing/2014/main" id="{FA1B089D-9EF3-4952-AE11-F96E4B970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90475575"/>
          <a:ext cx="953000" cy="953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1208</xdr:row>
      <xdr:rowOff>33421</xdr:rowOff>
    </xdr:from>
    <xdr:to>
      <xdr:col>0</xdr:col>
      <xdr:colOff>1080000</xdr:colOff>
      <xdr:row>1208</xdr:row>
      <xdr:rowOff>1113421</xdr:rowOff>
    </xdr:to>
    <xdr:pic>
      <xdr:nvPicPr>
        <xdr:cNvPr id="756" name="Рисунок 755">
          <a:extLst>
            <a:ext uri="{FF2B5EF4-FFF2-40B4-BE49-F238E27FC236}">
              <a16:creationId xmlns:a16="http://schemas.microsoft.com/office/drawing/2014/main" id="{78A26684-B182-4CC3-956D-0871B1FAF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16043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1210</xdr:row>
      <xdr:rowOff>11906</xdr:rowOff>
    </xdr:from>
    <xdr:to>
      <xdr:col>0</xdr:col>
      <xdr:colOff>1127625</xdr:colOff>
      <xdr:row>1210</xdr:row>
      <xdr:rowOff>1091906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C83FC355-A347-4F30-A9D3-0E86F281C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9386885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1213</xdr:row>
      <xdr:rowOff>59532</xdr:rowOff>
    </xdr:from>
    <xdr:to>
      <xdr:col>0</xdr:col>
      <xdr:colOff>1107214</xdr:colOff>
      <xdr:row>1213</xdr:row>
      <xdr:rowOff>1139532</xdr:rowOff>
    </xdr:to>
    <xdr:pic>
      <xdr:nvPicPr>
        <xdr:cNvPr id="758" name="Рисунок 757">
          <a:extLst>
            <a:ext uri="{FF2B5EF4-FFF2-40B4-BE49-F238E27FC236}">
              <a16:creationId xmlns:a16="http://schemas.microsoft.com/office/drawing/2014/main" id="{57505BE9-FD7C-481F-A78D-7F5DF5A54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297345482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16711</xdr:colOff>
      <xdr:row>1211</xdr:row>
      <xdr:rowOff>0</xdr:rowOff>
    </xdr:from>
    <xdr:to>
      <xdr:col>0</xdr:col>
      <xdr:colOff>1096711</xdr:colOff>
      <xdr:row>1211</xdr:row>
      <xdr:rowOff>1080000</xdr:rowOff>
    </xdr:to>
    <xdr:pic>
      <xdr:nvPicPr>
        <xdr:cNvPr id="759" name="Рисунок 758">
          <a:extLst>
            <a:ext uri="{FF2B5EF4-FFF2-40B4-BE49-F238E27FC236}">
              <a16:creationId xmlns:a16="http://schemas.microsoft.com/office/drawing/2014/main" id="{6E9E310D-6665-4C6A-8856-5D625863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1" y="12949999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33421</xdr:colOff>
      <xdr:row>1212</xdr:row>
      <xdr:rowOff>16710</xdr:rowOff>
    </xdr:from>
    <xdr:to>
      <xdr:col>0</xdr:col>
      <xdr:colOff>1113421</xdr:colOff>
      <xdr:row>1212</xdr:row>
      <xdr:rowOff>1096710</xdr:rowOff>
    </xdr:to>
    <xdr:pic>
      <xdr:nvPicPr>
        <xdr:cNvPr id="760" name="Рисунок 759">
          <a:extLst>
            <a:ext uri="{FF2B5EF4-FFF2-40B4-BE49-F238E27FC236}">
              <a16:creationId xmlns:a16="http://schemas.microsoft.com/office/drawing/2014/main" id="{C80BED82-26F2-4ACD-9541-83A17440C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29615966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15875</xdr:colOff>
      <xdr:row>846</xdr:row>
      <xdr:rowOff>15875</xdr:rowOff>
    </xdr:from>
    <xdr:to>
      <xdr:col>0</xdr:col>
      <xdr:colOff>1149351</xdr:colOff>
      <xdr:row>847</xdr:row>
      <xdr:rowOff>6351</xdr:rowOff>
    </xdr:to>
    <xdr:pic>
      <xdr:nvPicPr>
        <xdr:cNvPr id="761" name="Рисунок 760">
          <a:extLst>
            <a:ext uri="{FF2B5EF4-FFF2-40B4-BE49-F238E27FC236}">
              <a16:creationId xmlns:a16="http://schemas.microsoft.com/office/drawing/2014/main" id="{9538FAB3-E59B-41F0-91B3-9ADE75292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75" y="892175000"/>
          <a:ext cx="1133476" cy="113347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277</xdr:row>
      <xdr:rowOff>15875</xdr:rowOff>
    </xdr:from>
    <xdr:to>
      <xdr:col>0</xdr:col>
      <xdr:colOff>1111750</xdr:colOff>
      <xdr:row>277</xdr:row>
      <xdr:rowOff>1095875</xdr:rowOff>
    </xdr:to>
    <xdr:pic>
      <xdr:nvPicPr>
        <xdr:cNvPr id="762" name="Рисунок 761">
          <a:extLst>
            <a:ext uri="{FF2B5EF4-FFF2-40B4-BE49-F238E27FC236}">
              <a16:creationId xmlns:a16="http://schemas.microsoft.com/office/drawing/2014/main" id="{BAB5C032-06C2-4361-BFB2-DA08E0F6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96881550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31750</xdr:colOff>
      <xdr:row>279</xdr:row>
      <xdr:rowOff>63500</xdr:rowOff>
    </xdr:from>
    <xdr:to>
      <xdr:col>0</xdr:col>
      <xdr:colOff>1111750</xdr:colOff>
      <xdr:row>280</xdr:row>
      <xdr:rowOff>500</xdr:rowOff>
    </xdr:to>
    <xdr:pic>
      <xdr:nvPicPr>
        <xdr:cNvPr id="763" name="Рисунок 762">
          <a:extLst>
            <a:ext uri="{FF2B5EF4-FFF2-40B4-BE49-F238E27FC236}">
              <a16:creationId xmlns:a16="http://schemas.microsoft.com/office/drawing/2014/main" id="{31C8E615-964B-4AC5-8D13-10F30C15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50" y="299215175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63500</xdr:colOff>
      <xdr:row>997</xdr:row>
      <xdr:rowOff>79375</xdr:rowOff>
    </xdr:from>
    <xdr:to>
      <xdr:col>0</xdr:col>
      <xdr:colOff>1109928</xdr:colOff>
      <xdr:row>997</xdr:row>
      <xdr:rowOff>1125803</xdr:rowOff>
    </xdr:to>
    <xdr:pic>
      <xdr:nvPicPr>
        <xdr:cNvPr id="764" name="Рисунок 763">
          <a:extLst>
            <a:ext uri="{FF2B5EF4-FFF2-40B4-BE49-F238E27FC236}">
              <a16:creationId xmlns:a16="http://schemas.microsoft.com/office/drawing/2014/main" id="{A160EF59-23DE-4282-B86B-C8FE66B57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0" y="1057916350"/>
          <a:ext cx="1046428" cy="10464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69274</xdr:colOff>
      <xdr:row>748</xdr:row>
      <xdr:rowOff>69274</xdr:rowOff>
    </xdr:from>
    <xdr:to>
      <xdr:col>0</xdr:col>
      <xdr:colOff>1073728</xdr:colOff>
      <xdr:row>748</xdr:row>
      <xdr:rowOff>1073728</xdr:rowOff>
    </xdr:to>
    <xdr:pic>
      <xdr:nvPicPr>
        <xdr:cNvPr id="765" name="Рисунок 764">
          <a:extLst>
            <a:ext uri="{FF2B5EF4-FFF2-40B4-BE49-F238E27FC236}">
              <a16:creationId xmlns:a16="http://schemas.microsoft.com/office/drawing/2014/main" id="{FB9E5A00-D6F5-4F48-A22F-88973E07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79346367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749</xdr:row>
      <xdr:rowOff>51954</xdr:rowOff>
    </xdr:from>
    <xdr:to>
      <xdr:col>0</xdr:col>
      <xdr:colOff>1160317</xdr:colOff>
      <xdr:row>750</xdr:row>
      <xdr:rowOff>-1</xdr:rowOff>
    </xdr:to>
    <xdr:pic>
      <xdr:nvPicPr>
        <xdr:cNvPr id="766" name="Рисунок 765">
          <a:extLst>
            <a:ext uri="{FF2B5EF4-FFF2-40B4-BE49-F238E27FC236}">
              <a16:creationId xmlns:a16="http://schemas.microsoft.com/office/drawing/2014/main" id="{F449B68D-6DF4-4CBC-9012-6454D17D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794589354"/>
          <a:ext cx="1081520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750</xdr:row>
      <xdr:rowOff>1</xdr:rowOff>
    </xdr:from>
    <xdr:to>
      <xdr:col>0</xdr:col>
      <xdr:colOff>1143001</xdr:colOff>
      <xdr:row>751</xdr:row>
      <xdr:rowOff>1</xdr:rowOff>
    </xdr:to>
    <xdr:pic>
      <xdr:nvPicPr>
        <xdr:cNvPr id="767" name="Рисунок 766">
          <a:extLst>
            <a:ext uri="{FF2B5EF4-FFF2-40B4-BE49-F238E27FC236}">
              <a16:creationId xmlns:a16="http://schemas.microsoft.com/office/drawing/2014/main" id="{96A67D78-E06D-4F73-A77F-B0CCA381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" y="795680401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751</xdr:row>
      <xdr:rowOff>17319</xdr:rowOff>
    </xdr:from>
    <xdr:to>
      <xdr:col>1</xdr:col>
      <xdr:colOff>1</xdr:colOff>
      <xdr:row>751</xdr:row>
      <xdr:rowOff>1125683</xdr:rowOff>
    </xdr:to>
    <xdr:pic>
      <xdr:nvPicPr>
        <xdr:cNvPr id="768" name="Рисунок 767">
          <a:extLst>
            <a:ext uri="{FF2B5EF4-FFF2-40B4-BE49-F238E27FC236}">
              <a16:creationId xmlns:a16="http://schemas.microsoft.com/office/drawing/2014/main" id="{D70AD6E8-2116-4149-819B-5C4917B5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796840719"/>
          <a:ext cx="1100571" cy="110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753</xdr:row>
      <xdr:rowOff>51954</xdr:rowOff>
    </xdr:from>
    <xdr:to>
      <xdr:col>0</xdr:col>
      <xdr:colOff>1125682</xdr:colOff>
      <xdr:row>753</xdr:row>
      <xdr:rowOff>1108363</xdr:rowOff>
    </xdr:to>
    <xdr:pic>
      <xdr:nvPicPr>
        <xdr:cNvPr id="769" name="Рисунок 768">
          <a:extLst>
            <a:ext uri="{FF2B5EF4-FFF2-40B4-BE49-F238E27FC236}">
              <a16:creationId xmlns:a16="http://schemas.microsoft.com/office/drawing/2014/main" id="{3873D1CD-7F65-4AAD-8815-419F6C9A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798418404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36079</xdr:colOff>
      <xdr:row>755</xdr:row>
      <xdr:rowOff>15875</xdr:rowOff>
    </xdr:from>
    <xdr:to>
      <xdr:col>0</xdr:col>
      <xdr:colOff>1057852</xdr:colOff>
      <xdr:row>755</xdr:row>
      <xdr:rowOff>945285</xdr:rowOff>
    </xdr:to>
    <xdr:pic>
      <xdr:nvPicPr>
        <xdr:cNvPr id="770" name="Рисунок 769">
          <a:extLst>
            <a:ext uri="{FF2B5EF4-FFF2-40B4-BE49-F238E27FC236}">
              <a16:creationId xmlns:a16="http://schemas.microsoft.com/office/drawing/2014/main" id="{62635D43-9205-4905-87B1-2BF731D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079" y="800668325"/>
          <a:ext cx="1021773" cy="929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758</xdr:row>
      <xdr:rowOff>69273</xdr:rowOff>
    </xdr:from>
    <xdr:to>
      <xdr:col>0</xdr:col>
      <xdr:colOff>1108364</xdr:colOff>
      <xdr:row>758</xdr:row>
      <xdr:rowOff>1073728</xdr:rowOff>
    </xdr:to>
    <xdr:pic>
      <xdr:nvPicPr>
        <xdr:cNvPr id="771" name="Рисунок 770">
          <a:extLst>
            <a:ext uri="{FF2B5EF4-FFF2-40B4-BE49-F238E27FC236}">
              <a16:creationId xmlns:a16="http://schemas.microsoft.com/office/drawing/2014/main" id="{09CBFE5C-6592-482E-B209-6FB07D98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802664823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759</xdr:row>
      <xdr:rowOff>103909</xdr:rowOff>
    </xdr:from>
    <xdr:to>
      <xdr:col>0</xdr:col>
      <xdr:colOff>1073727</xdr:colOff>
      <xdr:row>759</xdr:row>
      <xdr:rowOff>1108364</xdr:rowOff>
    </xdr:to>
    <xdr:pic>
      <xdr:nvPicPr>
        <xdr:cNvPr id="772" name="Рисунок 771">
          <a:extLst>
            <a:ext uri="{FF2B5EF4-FFF2-40B4-BE49-F238E27FC236}">
              <a16:creationId xmlns:a16="http://schemas.microsoft.com/office/drawing/2014/main" id="{1C3EE307-006E-45FF-9A6E-FB533CE3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803842459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760</xdr:row>
      <xdr:rowOff>69272</xdr:rowOff>
    </xdr:from>
    <xdr:to>
      <xdr:col>0</xdr:col>
      <xdr:colOff>1091046</xdr:colOff>
      <xdr:row>760</xdr:row>
      <xdr:rowOff>1091045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44BEAB94-F7D7-46F2-ADF9-044837A3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04950822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761</xdr:row>
      <xdr:rowOff>17319</xdr:rowOff>
    </xdr:from>
    <xdr:to>
      <xdr:col>0</xdr:col>
      <xdr:colOff>1108363</xdr:colOff>
      <xdr:row>761</xdr:row>
      <xdr:rowOff>1073728</xdr:rowOff>
    </xdr:to>
    <xdr:pic>
      <xdr:nvPicPr>
        <xdr:cNvPr id="774" name="Рисунок 773">
          <a:extLst>
            <a:ext uri="{FF2B5EF4-FFF2-40B4-BE49-F238E27FC236}">
              <a16:creationId xmlns:a16="http://schemas.microsoft.com/office/drawing/2014/main" id="{D79E79A5-4C60-4214-B6F0-A9A874CB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806041869"/>
          <a:ext cx="1056409" cy="105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763</xdr:row>
      <xdr:rowOff>86591</xdr:rowOff>
    </xdr:from>
    <xdr:to>
      <xdr:col>0</xdr:col>
      <xdr:colOff>1125682</xdr:colOff>
      <xdr:row>763</xdr:row>
      <xdr:rowOff>1125682</xdr:rowOff>
    </xdr:to>
    <xdr:pic>
      <xdr:nvPicPr>
        <xdr:cNvPr id="775" name="Рисунок 774">
          <a:extLst>
            <a:ext uri="{FF2B5EF4-FFF2-40B4-BE49-F238E27FC236}">
              <a16:creationId xmlns:a16="http://schemas.microsoft.com/office/drawing/2014/main" id="{4B20C05C-9A3C-4583-A835-D4FB13F5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807654191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764</xdr:row>
      <xdr:rowOff>86592</xdr:rowOff>
    </xdr:from>
    <xdr:to>
      <xdr:col>0</xdr:col>
      <xdr:colOff>1073728</xdr:colOff>
      <xdr:row>764</xdr:row>
      <xdr:rowOff>1056410</xdr:rowOff>
    </xdr:to>
    <xdr:pic>
      <xdr:nvPicPr>
        <xdr:cNvPr id="776" name="Рисунок 775">
          <a:extLst>
            <a:ext uri="{FF2B5EF4-FFF2-40B4-BE49-F238E27FC236}">
              <a16:creationId xmlns:a16="http://schemas.microsoft.com/office/drawing/2014/main" id="{912D7016-058A-44EC-BC15-EAF31C16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808797192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766</xdr:row>
      <xdr:rowOff>34637</xdr:rowOff>
    </xdr:from>
    <xdr:to>
      <xdr:col>0</xdr:col>
      <xdr:colOff>1125683</xdr:colOff>
      <xdr:row>766</xdr:row>
      <xdr:rowOff>1108365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D02297E9-C2B5-49DD-BCD7-CC8301F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10288287"/>
          <a:ext cx="1073728" cy="1073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121228</xdr:colOff>
      <xdr:row>767</xdr:row>
      <xdr:rowOff>69274</xdr:rowOff>
    </xdr:from>
    <xdr:to>
      <xdr:col>0</xdr:col>
      <xdr:colOff>1091046</xdr:colOff>
      <xdr:row>767</xdr:row>
      <xdr:rowOff>1039092</xdr:rowOff>
    </xdr:to>
    <xdr:pic>
      <xdr:nvPicPr>
        <xdr:cNvPr id="778" name="Рисунок 777">
          <a:extLst>
            <a:ext uri="{FF2B5EF4-FFF2-40B4-BE49-F238E27FC236}">
              <a16:creationId xmlns:a16="http://schemas.microsoft.com/office/drawing/2014/main" id="{56795E89-2C4B-441D-BC04-CCD88B26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8" y="81146592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69272</xdr:colOff>
      <xdr:row>769</xdr:row>
      <xdr:rowOff>86591</xdr:rowOff>
    </xdr:from>
    <xdr:to>
      <xdr:col>0</xdr:col>
      <xdr:colOff>1091045</xdr:colOff>
      <xdr:row>769</xdr:row>
      <xdr:rowOff>1108364</xdr:rowOff>
    </xdr:to>
    <xdr:pic>
      <xdr:nvPicPr>
        <xdr:cNvPr id="779" name="Рисунок 778">
          <a:extLst>
            <a:ext uri="{FF2B5EF4-FFF2-40B4-BE49-F238E27FC236}">
              <a16:creationId xmlns:a16="http://schemas.microsoft.com/office/drawing/2014/main" id="{92DBBD02-1717-4CAB-8117-B3D9ACA2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2" y="813026291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770</xdr:row>
      <xdr:rowOff>17319</xdr:rowOff>
    </xdr:from>
    <xdr:to>
      <xdr:col>0</xdr:col>
      <xdr:colOff>1073728</xdr:colOff>
      <xdr:row>770</xdr:row>
      <xdr:rowOff>1021773</xdr:rowOff>
    </xdr:to>
    <xdr:pic>
      <xdr:nvPicPr>
        <xdr:cNvPr id="780" name="Рисунок 779">
          <a:extLst>
            <a:ext uri="{FF2B5EF4-FFF2-40B4-BE49-F238E27FC236}">
              <a16:creationId xmlns:a16="http://schemas.microsoft.com/office/drawing/2014/main" id="{100499A0-45F2-48B9-9D43-ECB4633C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814100019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771</xdr:row>
      <xdr:rowOff>69274</xdr:rowOff>
    </xdr:from>
    <xdr:to>
      <xdr:col>0</xdr:col>
      <xdr:colOff>1091044</xdr:colOff>
      <xdr:row>771</xdr:row>
      <xdr:rowOff>1091045</xdr:rowOff>
    </xdr:to>
    <xdr:pic>
      <xdr:nvPicPr>
        <xdr:cNvPr id="781" name="Рисунок 780">
          <a:extLst>
            <a:ext uri="{FF2B5EF4-FFF2-40B4-BE49-F238E27FC236}">
              <a16:creationId xmlns:a16="http://schemas.microsoft.com/office/drawing/2014/main" id="{519783BE-B74D-44E8-BAC0-9AD4F761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15294974"/>
          <a:ext cx="1021771" cy="1021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17318</xdr:colOff>
      <xdr:row>774</xdr:row>
      <xdr:rowOff>51955</xdr:rowOff>
    </xdr:from>
    <xdr:to>
      <xdr:col>0</xdr:col>
      <xdr:colOff>1039091</xdr:colOff>
      <xdr:row>774</xdr:row>
      <xdr:rowOff>1073728</xdr:rowOff>
    </xdr:to>
    <xdr:pic>
      <xdr:nvPicPr>
        <xdr:cNvPr id="782" name="Рисунок 781">
          <a:extLst>
            <a:ext uri="{FF2B5EF4-FFF2-40B4-BE49-F238E27FC236}">
              <a16:creationId xmlns:a16="http://schemas.microsoft.com/office/drawing/2014/main" id="{DB005999-747C-4B8C-BA7C-5E304F5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318" y="817220755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775</xdr:row>
      <xdr:rowOff>103911</xdr:rowOff>
    </xdr:from>
    <xdr:to>
      <xdr:col>0</xdr:col>
      <xdr:colOff>1004455</xdr:colOff>
      <xdr:row>775</xdr:row>
      <xdr:rowOff>1039093</xdr:rowOff>
    </xdr:to>
    <xdr:pic>
      <xdr:nvPicPr>
        <xdr:cNvPr id="783" name="Рисунок 782">
          <a:extLst>
            <a:ext uri="{FF2B5EF4-FFF2-40B4-BE49-F238E27FC236}">
              <a16:creationId xmlns:a16="http://schemas.microsoft.com/office/drawing/2014/main" id="{D214CA1B-1657-4160-A2D6-E8C8F15A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18415711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88035</xdr:colOff>
      <xdr:row>776</xdr:row>
      <xdr:rowOff>18763</xdr:rowOff>
    </xdr:from>
    <xdr:to>
      <xdr:col>0</xdr:col>
      <xdr:colOff>1075171</xdr:colOff>
      <xdr:row>776</xdr:row>
      <xdr:rowOff>1005899</xdr:rowOff>
    </xdr:to>
    <xdr:pic>
      <xdr:nvPicPr>
        <xdr:cNvPr id="784" name="Рисунок 783">
          <a:extLst>
            <a:ext uri="{FF2B5EF4-FFF2-40B4-BE49-F238E27FC236}">
              <a16:creationId xmlns:a16="http://schemas.microsoft.com/office/drawing/2014/main" id="{913E2F4C-5B46-49FB-A9BB-DFA2775B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035" y="819473563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34637</xdr:colOff>
      <xdr:row>779</xdr:row>
      <xdr:rowOff>121227</xdr:rowOff>
    </xdr:from>
    <xdr:to>
      <xdr:col>0</xdr:col>
      <xdr:colOff>1039092</xdr:colOff>
      <xdr:row>779</xdr:row>
      <xdr:rowOff>1125682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52080E58-38FC-464C-BE90-E46699A3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7" y="822262077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781</xdr:row>
      <xdr:rowOff>121227</xdr:rowOff>
    </xdr:from>
    <xdr:to>
      <xdr:col>0</xdr:col>
      <xdr:colOff>1091046</xdr:colOff>
      <xdr:row>781</xdr:row>
      <xdr:rowOff>1125682</xdr:rowOff>
    </xdr:to>
    <xdr:pic>
      <xdr:nvPicPr>
        <xdr:cNvPr id="786" name="Рисунок 785">
          <a:extLst>
            <a:ext uri="{FF2B5EF4-FFF2-40B4-BE49-F238E27FC236}">
              <a16:creationId xmlns:a16="http://schemas.microsoft.com/office/drawing/2014/main" id="{128468EC-B391-4FBD-8E01-3D03CC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823805127"/>
          <a:ext cx="1004455" cy="1004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782</xdr:row>
      <xdr:rowOff>34636</xdr:rowOff>
    </xdr:from>
    <xdr:to>
      <xdr:col>0</xdr:col>
      <xdr:colOff>1021774</xdr:colOff>
      <xdr:row>782</xdr:row>
      <xdr:rowOff>1004455</xdr:rowOff>
    </xdr:to>
    <xdr:pic>
      <xdr:nvPicPr>
        <xdr:cNvPr id="787" name="Рисунок 786">
          <a:extLst>
            <a:ext uri="{FF2B5EF4-FFF2-40B4-BE49-F238E27FC236}">
              <a16:creationId xmlns:a16="http://schemas.microsoft.com/office/drawing/2014/main" id="{248C9C05-D5AC-438C-9651-56E036C4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24861536"/>
          <a:ext cx="969819" cy="96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783</xdr:row>
      <xdr:rowOff>34637</xdr:rowOff>
    </xdr:from>
    <xdr:to>
      <xdr:col>0</xdr:col>
      <xdr:colOff>1039092</xdr:colOff>
      <xdr:row>783</xdr:row>
      <xdr:rowOff>1021774</xdr:rowOff>
    </xdr:to>
    <xdr:pic>
      <xdr:nvPicPr>
        <xdr:cNvPr id="788" name="Рисунок 787">
          <a:extLst>
            <a:ext uri="{FF2B5EF4-FFF2-40B4-BE49-F238E27FC236}">
              <a16:creationId xmlns:a16="http://schemas.microsoft.com/office/drawing/2014/main" id="{DC9BF567-1F34-4176-A39F-80B2E982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826004537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784</xdr:row>
      <xdr:rowOff>103909</xdr:rowOff>
    </xdr:from>
    <xdr:to>
      <xdr:col>0</xdr:col>
      <xdr:colOff>1056410</xdr:colOff>
      <xdr:row>784</xdr:row>
      <xdr:rowOff>1091046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36EB15E9-3F69-4D80-9907-20312894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827216809"/>
          <a:ext cx="987137" cy="987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54842</xdr:colOff>
      <xdr:row>785</xdr:row>
      <xdr:rowOff>134217</xdr:rowOff>
    </xdr:from>
    <xdr:to>
      <xdr:col>0</xdr:col>
      <xdr:colOff>1007342</xdr:colOff>
      <xdr:row>785</xdr:row>
      <xdr:rowOff>1086717</xdr:rowOff>
    </xdr:to>
    <xdr:pic>
      <xdr:nvPicPr>
        <xdr:cNvPr id="790" name="Рисунок 789">
          <a:extLst>
            <a:ext uri="{FF2B5EF4-FFF2-40B4-BE49-F238E27FC236}">
              <a16:creationId xmlns:a16="http://schemas.microsoft.com/office/drawing/2014/main" id="{B8C2F9DA-07FF-4FF0-9865-16E7EF5B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842" y="828390117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956</xdr:row>
      <xdr:rowOff>17318</xdr:rowOff>
    </xdr:from>
    <xdr:to>
      <xdr:col>0</xdr:col>
      <xdr:colOff>1143000</xdr:colOff>
      <xdr:row>956</xdr:row>
      <xdr:rowOff>1091045</xdr:rowOff>
    </xdr:to>
    <xdr:pic>
      <xdr:nvPicPr>
        <xdr:cNvPr id="791" name="Рисунок 790">
          <a:extLst>
            <a:ext uri="{FF2B5EF4-FFF2-40B4-BE49-F238E27FC236}">
              <a16:creationId xmlns:a16="http://schemas.microsoft.com/office/drawing/2014/main" id="{6672FD86-F394-47A5-BD95-61B02E61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15668068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86591</xdr:colOff>
      <xdr:row>957</xdr:row>
      <xdr:rowOff>34636</xdr:rowOff>
    </xdr:from>
    <xdr:to>
      <xdr:col>0</xdr:col>
      <xdr:colOff>1125682</xdr:colOff>
      <xdr:row>957</xdr:row>
      <xdr:rowOff>1073727</xdr:rowOff>
    </xdr:to>
    <xdr:pic>
      <xdr:nvPicPr>
        <xdr:cNvPr id="792" name="Рисунок 791">
          <a:extLst>
            <a:ext uri="{FF2B5EF4-FFF2-40B4-BE49-F238E27FC236}">
              <a16:creationId xmlns:a16="http://schemas.microsoft.com/office/drawing/2014/main" id="{7C057282-DDC9-4FBB-9517-3D426C6A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1" y="1016828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958</xdr:row>
      <xdr:rowOff>69274</xdr:rowOff>
    </xdr:from>
    <xdr:to>
      <xdr:col>0</xdr:col>
      <xdr:colOff>1073728</xdr:colOff>
      <xdr:row>958</xdr:row>
      <xdr:rowOff>1056410</xdr:rowOff>
    </xdr:to>
    <xdr:pic>
      <xdr:nvPicPr>
        <xdr:cNvPr id="793" name="Рисунок 792">
          <a:extLst>
            <a:ext uri="{FF2B5EF4-FFF2-40B4-BE49-F238E27FC236}">
              <a16:creationId xmlns:a16="http://schemas.microsoft.com/office/drawing/2014/main" id="{5B57A85E-1268-4010-936A-96F6720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1018006024"/>
          <a:ext cx="987136" cy="98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51955</xdr:colOff>
      <xdr:row>959</xdr:row>
      <xdr:rowOff>34636</xdr:rowOff>
    </xdr:from>
    <xdr:to>
      <xdr:col>0</xdr:col>
      <xdr:colOff>1091046</xdr:colOff>
      <xdr:row>959</xdr:row>
      <xdr:rowOff>1073727</xdr:rowOff>
    </xdr:to>
    <xdr:pic>
      <xdr:nvPicPr>
        <xdr:cNvPr id="794" name="Рисунок 793">
          <a:extLst>
            <a:ext uri="{FF2B5EF4-FFF2-40B4-BE49-F238E27FC236}">
              <a16:creationId xmlns:a16="http://schemas.microsoft.com/office/drawing/2014/main" id="{6C5EFF14-9782-4EB8-BA35-9F0165F2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5" y="1019114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960</xdr:row>
      <xdr:rowOff>34636</xdr:rowOff>
    </xdr:from>
    <xdr:to>
      <xdr:col>0</xdr:col>
      <xdr:colOff>1143000</xdr:colOff>
      <xdr:row>960</xdr:row>
      <xdr:rowOff>1073727</xdr:rowOff>
    </xdr:to>
    <xdr:pic>
      <xdr:nvPicPr>
        <xdr:cNvPr id="795" name="Рисунок 794">
          <a:extLst>
            <a:ext uri="{FF2B5EF4-FFF2-40B4-BE49-F238E27FC236}">
              <a16:creationId xmlns:a16="http://schemas.microsoft.com/office/drawing/2014/main" id="{217C5305-E610-4087-BA1B-42C0512F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09" y="1020257386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961</xdr:row>
      <xdr:rowOff>51954</xdr:rowOff>
    </xdr:from>
    <xdr:to>
      <xdr:col>0</xdr:col>
      <xdr:colOff>1108364</xdr:colOff>
      <xdr:row>961</xdr:row>
      <xdr:rowOff>1091045</xdr:rowOff>
    </xdr:to>
    <xdr:pic>
      <xdr:nvPicPr>
        <xdr:cNvPr id="796" name="Рисунок 795">
          <a:extLst>
            <a:ext uri="{FF2B5EF4-FFF2-40B4-BE49-F238E27FC236}">
              <a16:creationId xmlns:a16="http://schemas.microsoft.com/office/drawing/2014/main" id="{4420CCA5-707E-4335-B287-FBB87C4D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1021417704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962</xdr:row>
      <xdr:rowOff>69274</xdr:rowOff>
    </xdr:from>
    <xdr:to>
      <xdr:col>0</xdr:col>
      <xdr:colOff>1073728</xdr:colOff>
      <xdr:row>962</xdr:row>
      <xdr:rowOff>1039092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33978599-B68C-434E-97BD-C09E960C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102257802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963</xdr:row>
      <xdr:rowOff>69274</xdr:rowOff>
    </xdr:from>
    <xdr:to>
      <xdr:col>0</xdr:col>
      <xdr:colOff>1073728</xdr:colOff>
      <xdr:row>963</xdr:row>
      <xdr:rowOff>1073728</xdr:rowOff>
    </xdr:to>
    <xdr:pic>
      <xdr:nvPicPr>
        <xdr:cNvPr id="798" name="Рисунок 797">
          <a:extLst>
            <a:ext uri="{FF2B5EF4-FFF2-40B4-BE49-F238E27FC236}">
              <a16:creationId xmlns:a16="http://schemas.microsoft.com/office/drawing/2014/main" id="{3870C27E-F918-47F5-8FD6-4E8C36EB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1023721024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51954</xdr:colOff>
      <xdr:row>964</xdr:row>
      <xdr:rowOff>17318</xdr:rowOff>
    </xdr:from>
    <xdr:to>
      <xdr:col>0</xdr:col>
      <xdr:colOff>1142999</xdr:colOff>
      <xdr:row>964</xdr:row>
      <xdr:rowOff>1108363</xdr:rowOff>
    </xdr:to>
    <xdr:pic>
      <xdr:nvPicPr>
        <xdr:cNvPr id="799" name="Рисунок 798">
          <a:extLst>
            <a:ext uri="{FF2B5EF4-FFF2-40B4-BE49-F238E27FC236}">
              <a16:creationId xmlns:a16="http://schemas.microsoft.com/office/drawing/2014/main" id="{7EEA9037-8897-4D40-AEE8-5DEE72A0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54" y="1024812068"/>
          <a:ext cx="1091045" cy="109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103910</xdr:colOff>
      <xdr:row>965</xdr:row>
      <xdr:rowOff>86592</xdr:rowOff>
    </xdr:from>
    <xdr:to>
      <xdr:col>0</xdr:col>
      <xdr:colOff>1108364</xdr:colOff>
      <xdr:row>965</xdr:row>
      <xdr:rowOff>1091046</xdr:rowOff>
    </xdr:to>
    <xdr:pic>
      <xdr:nvPicPr>
        <xdr:cNvPr id="800" name="Рисунок 799">
          <a:extLst>
            <a:ext uri="{FF2B5EF4-FFF2-40B4-BE49-F238E27FC236}">
              <a16:creationId xmlns:a16="http://schemas.microsoft.com/office/drawing/2014/main" id="{25232B62-1AF8-4245-944C-7829AD36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910" y="1026024342"/>
          <a:ext cx="1004454" cy="100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121227</xdr:colOff>
      <xdr:row>875</xdr:row>
      <xdr:rowOff>69273</xdr:rowOff>
    </xdr:from>
    <xdr:to>
      <xdr:col>1</xdr:col>
      <xdr:colOff>0</xdr:colOff>
      <xdr:row>875</xdr:row>
      <xdr:rowOff>1108364</xdr:rowOff>
    </xdr:to>
    <xdr:pic>
      <xdr:nvPicPr>
        <xdr:cNvPr id="801" name="Рисунок 800">
          <a:extLst>
            <a:ext uri="{FF2B5EF4-FFF2-40B4-BE49-F238E27FC236}">
              <a16:creationId xmlns:a16="http://schemas.microsoft.com/office/drawing/2014/main" id="{CB377144-7A24-4BB2-95C1-D358086A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227" y="925375398"/>
          <a:ext cx="1031298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876</xdr:row>
      <xdr:rowOff>121228</xdr:rowOff>
    </xdr:from>
    <xdr:to>
      <xdr:col>0</xdr:col>
      <xdr:colOff>1056410</xdr:colOff>
      <xdr:row>876</xdr:row>
      <xdr:rowOff>1091046</xdr:rowOff>
    </xdr:to>
    <xdr:pic>
      <xdr:nvPicPr>
        <xdr:cNvPr id="802" name="Рисунок 801">
          <a:extLst>
            <a:ext uri="{FF2B5EF4-FFF2-40B4-BE49-F238E27FC236}">
              <a16:creationId xmlns:a16="http://schemas.microsoft.com/office/drawing/2014/main" id="{A47ABD77-2B18-4BB8-993E-29123CEE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926570353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69274</xdr:colOff>
      <xdr:row>877</xdr:row>
      <xdr:rowOff>103910</xdr:rowOff>
    </xdr:from>
    <xdr:to>
      <xdr:col>0</xdr:col>
      <xdr:colOff>1004456</xdr:colOff>
      <xdr:row>877</xdr:row>
      <xdr:rowOff>1039092</xdr:rowOff>
    </xdr:to>
    <xdr:pic>
      <xdr:nvPicPr>
        <xdr:cNvPr id="803" name="Рисунок 802">
          <a:extLst>
            <a:ext uri="{FF2B5EF4-FFF2-40B4-BE49-F238E27FC236}">
              <a16:creationId xmlns:a16="http://schemas.microsoft.com/office/drawing/2014/main" id="{0B4ACAA1-48D6-4217-9D3F-5B9E5625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4" y="927696035"/>
          <a:ext cx="935182" cy="93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878</xdr:row>
      <xdr:rowOff>51955</xdr:rowOff>
    </xdr:from>
    <xdr:to>
      <xdr:col>0</xdr:col>
      <xdr:colOff>1108364</xdr:colOff>
      <xdr:row>878</xdr:row>
      <xdr:rowOff>1091046</xdr:rowOff>
    </xdr:to>
    <xdr:pic>
      <xdr:nvPicPr>
        <xdr:cNvPr id="804" name="Рисунок 803">
          <a:extLst>
            <a:ext uri="{FF2B5EF4-FFF2-40B4-BE49-F238E27FC236}">
              <a16:creationId xmlns:a16="http://schemas.microsoft.com/office/drawing/2014/main" id="{A692C2C4-817E-49B0-BC14-D899FB9B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928787080"/>
          <a:ext cx="1039091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34636</xdr:colOff>
      <xdr:row>879</xdr:row>
      <xdr:rowOff>51955</xdr:rowOff>
    </xdr:from>
    <xdr:to>
      <xdr:col>0</xdr:col>
      <xdr:colOff>1108363</xdr:colOff>
      <xdr:row>879</xdr:row>
      <xdr:rowOff>1125682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F36DAA1A-D26B-47B6-97E6-33725703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36" y="929930080"/>
          <a:ext cx="1073727" cy="1073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86592</xdr:colOff>
      <xdr:row>880</xdr:row>
      <xdr:rowOff>121229</xdr:rowOff>
    </xdr:from>
    <xdr:to>
      <xdr:col>0</xdr:col>
      <xdr:colOff>1056410</xdr:colOff>
      <xdr:row>880</xdr:row>
      <xdr:rowOff>1091047</xdr:rowOff>
    </xdr:to>
    <xdr:pic>
      <xdr:nvPicPr>
        <xdr:cNvPr id="806" name="Рисунок 805">
          <a:extLst>
            <a:ext uri="{FF2B5EF4-FFF2-40B4-BE49-F238E27FC236}">
              <a16:creationId xmlns:a16="http://schemas.microsoft.com/office/drawing/2014/main" id="{8B21AD9E-D183-4F57-9D7C-ED68B576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6592" y="931142354"/>
          <a:ext cx="969818" cy="969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69273</xdr:colOff>
      <xdr:row>881</xdr:row>
      <xdr:rowOff>51954</xdr:rowOff>
    </xdr:from>
    <xdr:to>
      <xdr:col>0</xdr:col>
      <xdr:colOff>1091046</xdr:colOff>
      <xdr:row>881</xdr:row>
      <xdr:rowOff>1073727</xdr:rowOff>
    </xdr:to>
    <xdr:pic>
      <xdr:nvPicPr>
        <xdr:cNvPr id="807" name="Рисунок 806">
          <a:extLst>
            <a:ext uri="{FF2B5EF4-FFF2-40B4-BE49-F238E27FC236}">
              <a16:creationId xmlns:a16="http://schemas.microsoft.com/office/drawing/2014/main" id="{A270DA97-A884-4A66-A217-9F014C9B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9273" y="932216079"/>
          <a:ext cx="1021773" cy="1021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103909</xdr:colOff>
      <xdr:row>1214</xdr:row>
      <xdr:rowOff>34636</xdr:rowOff>
    </xdr:from>
    <xdr:to>
      <xdr:col>0</xdr:col>
      <xdr:colOff>1138052</xdr:colOff>
      <xdr:row>1214</xdr:row>
      <xdr:rowOff>1069356</xdr:rowOff>
    </xdr:to>
    <xdr:pic>
      <xdr:nvPicPr>
        <xdr:cNvPr id="808" name="Picture 8">
          <a:extLst>
            <a:ext uri="{FF2B5EF4-FFF2-40B4-BE49-F238E27FC236}">
              <a16:creationId xmlns:a16="http://schemas.microsoft.com/office/drawing/2014/main" id="{76F09601-C4EF-4D06-A981-2B1FA604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7"/>
        <a:srcRect/>
        <a:stretch>
          <a:fillRect/>
        </a:stretch>
      </xdr:blipFill>
      <xdr:spPr bwMode="auto">
        <a:xfrm>
          <a:off x="103909" y="1298463586"/>
          <a:ext cx="1034143" cy="1034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34637</xdr:colOff>
      <xdr:row>1215</xdr:row>
      <xdr:rowOff>34636</xdr:rowOff>
    </xdr:from>
    <xdr:to>
      <xdr:col>0</xdr:col>
      <xdr:colOff>1150423</xdr:colOff>
      <xdr:row>1216</xdr:row>
      <xdr:rowOff>7422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9D64739C-1A27-4F5B-B56E-61B73E8A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34637" y="1299606586"/>
          <a:ext cx="1115786" cy="1115786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1216</xdr:row>
      <xdr:rowOff>138545</xdr:rowOff>
    </xdr:from>
    <xdr:to>
      <xdr:col>0</xdr:col>
      <xdr:colOff>1003886</xdr:colOff>
      <xdr:row>1216</xdr:row>
      <xdr:rowOff>1041118</xdr:rowOff>
    </xdr:to>
    <xdr:pic>
      <xdr:nvPicPr>
        <xdr:cNvPr id="810" name="Рисунок 809">
          <a:extLst>
            <a:ext uri="{FF2B5EF4-FFF2-40B4-BE49-F238E27FC236}">
              <a16:creationId xmlns:a16="http://schemas.microsoft.com/office/drawing/2014/main" id="{02A987BC-030B-4AA6-B5DB-EDB19F8AE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103909" y="1300853495"/>
          <a:ext cx="899977" cy="902573"/>
        </a:xfrm>
        <a:prstGeom prst="rect">
          <a:avLst/>
        </a:prstGeom>
      </xdr:spPr>
    </xdr:pic>
    <xdr:clientData/>
  </xdr:twoCellAnchor>
  <xdr:twoCellAnchor>
    <xdr:from>
      <xdr:col>0</xdr:col>
      <xdr:colOff>103909</xdr:colOff>
      <xdr:row>1217</xdr:row>
      <xdr:rowOff>155865</xdr:rowOff>
    </xdr:from>
    <xdr:to>
      <xdr:col>0</xdr:col>
      <xdr:colOff>1004454</xdr:colOff>
      <xdr:row>1217</xdr:row>
      <xdr:rowOff>1040329</xdr:rowOff>
    </xdr:to>
    <xdr:pic>
      <xdr:nvPicPr>
        <xdr:cNvPr id="811" name="Picture 153">
          <a:extLst>
            <a:ext uri="{FF2B5EF4-FFF2-40B4-BE49-F238E27FC236}">
              <a16:creationId xmlns:a16="http://schemas.microsoft.com/office/drawing/2014/main" id="{C391FA83-6218-4321-84ED-AF9C87AB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0" cstate="print"/>
        <a:srcRect/>
        <a:stretch>
          <a:fillRect/>
        </a:stretch>
      </xdr:blipFill>
      <xdr:spPr bwMode="auto">
        <a:xfrm>
          <a:off x="103909" y="1302013815"/>
          <a:ext cx="900545" cy="884464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0</xdr:col>
      <xdr:colOff>69273</xdr:colOff>
      <xdr:row>825</xdr:row>
      <xdr:rowOff>51954</xdr:rowOff>
    </xdr:from>
    <xdr:to>
      <xdr:col>0</xdr:col>
      <xdr:colOff>1125682</xdr:colOff>
      <xdr:row>825</xdr:row>
      <xdr:rowOff>1108564</xdr:rowOff>
    </xdr:to>
    <xdr:pic>
      <xdr:nvPicPr>
        <xdr:cNvPr id="812" name="Рисунок 811" descr="https://img.divine-light.ru/1/611/001611809wm_1920_1920.jpg">
          <a:extLst>
            <a:ext uri="{FF2B5EF4-FFF2-40B4-BE49-F238E27FC236}">
              <a16:creationId xmlns:a16="http://schemas.microsoft.com/office/drawing/2014/main" id="{F1313EC0-C4AE-4FFE-90F4-5B98A7F6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3" y="869751129"/>
          <a:ext cx="1056409" cy="105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27214</xdr:colOff>
      <xdr:row>1218</xdr:row>
      <xdr:rowOff>27214</xdr:rowOff>
    </xdr:from>
    <xdr:to>
      <xdr:col>0</xdr:col>
      <xdr:colOff>1107214</xdr:colOff>
      <xdr:row>1218</xdr:row>
      <xdr:rowOff>1107214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6766E35B-3FB1-4A51-9629-D55AE59AD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03028164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1219</xdr:row>
      <xdr:rowOff>0</xdr:rowOff>
    </xdr:from>
    <xdr:to>
      <xdr:col>1</xdr:col>
      <xdr:colOff>0</xdr:colOff>
      <xdr:row>1220</xdr:row>
      <xdr:rowOff>0</xdr:rowOff>
    </xdr:to>
    <xdr:pic>
      <xdr:nvPicPr>
        <xdr:cNvPr id="814" name="Picture 459">
          <a:extLst>
            <a:ext uri="{FF2B5EF4-FFF2-40B4-BE49-F238E27FC236}">
              <a16:creationId xmlns:a16="http://schemas.microsoft.com/office/drawing/2014/main" id="{F9E58322-F695-4BF4-B1A5-5A2A3EA5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143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86591</xdr:colOff>
      <xdr:row>995</xdr:row>
      <xdr:rowOff>86591</xdr:rowOff>
    </xdr:from>
    <xdr:to>
      <xdr:col>0</xdr:col>
      <xdr:colOff>1054965</xdr:colOff>
      <xdr:row>995</xdr:row>
      <xdr:rowOff>1054965</xdr:rowOff>
    </xdr:to>
    <xdr:pic>
      <xdr:nvPicPr>
        <xdr:cNvPr id="815" name="Рисунок 814" descr="https://static.tildacdn.com/stor6264-6630-4331-b639-393730336536/26995442.jpg">
          <a:extLst>
            <a:ext uri="{FF2B5EF4-FFF2-40B4-BE49-F238E27FC236}">
              <a16:creationId xmlns:a16="http://schemas.microsoft.com/office/drawing/2014/main" id="{067CFE7B-2A5E-429B-8C5B-1CB25D1B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1055637566"/>
          <a:ext cx="968374" cy="96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126215</xdr:colOff>
      <xdr:row>754</xdr:row>
      <xdr:rowOff>381000</xdr:rowOff>
    </xdr:from>
    <xdr:to>
      <xdr:col>0</xdr:col>
      <xdr:colOff>1041399</xdr:colOff>
      <xdr:row>754</xdr:row>
      <xdr:rowOff>863600</xdr:rowOff>
    </xdr:to>
    <xdr:pic>
      <xdr:nvPicPr>
        <xdr:cNvPr id="816" name="Рисунок 815">
          <a:extLst>
            <a:ext uri="{FF2B5EF4-FFF2-40B4-BE49-F238E27FC236}">
              <a16:creationId xmlns:a16="http://schemas.microsoft.com/office/drawing/2014/main" id="{1D455706-AECF-41A7-BA6D-9247765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15" y="799890450"/>
          <a:ext cx="915184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1128</xdr:row>
      <xdr:rowOff>79374</xdr:rowOff>
    </xdr:from>
    <xdr:to>
      <xdr:col>0</xdr:col>
      <xdr:colOff>1063627</xdr:colOff>
      <xdr:row>1128</xdr:row>
      <xdr:rowOff>1095375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BBA75E8C-94CC-489C-9686-463EC2F9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203915549"/>
          <a:ext cx="1016001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800</xdr:row>
      <xdr:rowOff>47624</xdr:rowOff>
    </xdr:from>
    <xdr:to>
      <xdr:col>0</xdr:col>
      <xdr:colOff>1080348</xdr:colOff>
      <xdr:row>800</xdr:row>
      <xdr:rowOff>1063625</xdr:rowOff>
    </xdr:to>
    <xdr:pic>
      <xdr:nvPicPr>
        <xdr:cNvPr id="818" name="Рисунок 817">
          <a:extLst>
            <a:ext uri="{FF2B5EF4-FFF2-40B4-BE49-F238E27FC236}">
              <a16:creationId xmlns:a16="http://schemas.microsoft.com/office/drawing/2014/main" id="{9F47033B-EF26-470E-8DF2-EDADC40A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842524349"/>
          <a:ext cx="1016848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786</xdr:row>
      <xdr:rowOff>79376</xdr:rowOff>
    </xdr:from>
    <xdr:to>
      <xdr:col>0</xdr:col>
      <xdr:colOff>1031875</xdr:colOff>
      <xdr:row>786</xdr:row>
      <xdr:rowOff>1014830</xdr:rowOff>
    </xdr:to>
    <xdr:pic>
      <xdr:nvPicPr>
        <xdr:cNvPr id="819" name="Рисунок 818">
          <a:extLst>
            <a:ext uri="{FF2B5EF4-FFF2-40B4-BE49-F238E27FC236}">
              <a16:creationId xmlns:a16="http://schemas.microsoft.com/office/drawing/2014/main" id="{56419C07-49C0-45D2-9056-CF1A3F52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29478276"/>
          <a:ext cx="936625" cy="93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417</xdr:row>
      <xdr:rowOff>285750</xdr:rowOff>
    </xdr:from>
    <xdr:to>
      <xdr:col>0</xdr:col>
      <xdr:colOff>1115018</xdr:colOff>
      <xdr:row>417</xdr:row>
      <xdr:rowOff>892969</xdr:rowOff>
    </xdr:to>
    <xdr:pic>
      <xdr:nvPicPr>
        <xdr:cNvPr id="820" name="Рисунок 819">
          <a:extLst>
            <a:ext uri="{FF2B5EF4-FFF2-40B4-BE49-F238E27FC236}">
              <a16:creationId xmlns:a16="http://schemas.microsoft.com/office/drawing/2014/main" id="{05EF8645-6B25-4825-AC25-D0217673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38912000"/>
          <a:ext cx="1099143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418</xdr:row>
      <xdr:rowOff>158750</xdr:rowOff>
    </xdr:from>
    <xdr:to>
      <xdr:col>0</xdr:col>
      <xdr:colOff>1086537</xdr:colOff>
      <xdr:row>418</xdr:row>
      <xdr:rowOff>920750</xdr:rowOff>
    </xdr:to>
    <xdr:pic>
      <xdr:nvPicPr>
        <xdr:cNvPr id="821" name="Рисунок 820">
          <a:extLst>
            <a:ext uri="{FF2B5EF4-FFF2-40B4-BE49-F238E27FC236}">
              <a16:creationId xmlns:a16="http://schemas.microsoft.com/office/drawing/2014/main" id="{937DD256-169E-4FE9-A54C-5C9E3E23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439928000"/>
          <a:ext cx="959537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428</xdr:row>
      <xdr:rowOff>206375</xdr:rowOff>
    </xdr:from>
    <xdr:to>
      <xdr:col>0</xdr:col>
      <xdr:colOff>977906</xdr:colOff>
      <xdr:row>428</xdr:row>
      <xdr:rowOff>837405</xdr:rowOff>
    </xdr:to>
    <xdr:pic>
      <xdr:nvPicPr>
        <xdr:cNvPr id="822" name="Рисунок 821">
          <a:extLst>
            <a:ext uri="{FF2B5EF4-FFF2-40B4-BE49-F238E27FC236}">
              <a16:creationId xmlns:a16="http://schemas.microsoft.com/office/drawing/2014/main" id="{A97F5A15-D437-4E25-A5CC-0755F20C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060552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427</xdr:row>
      <xdr:rowOff>158750</xdr:rowOff>
    </xdr:from>
    <xdr:to>
      <xdr:col>0</xdr:col>
      <xdr:colOff>1081545</xdr:colOff>
      <xdr:row>427</xdr:row>
      <xdr:rowOff>849312</xdr:rowOff>
    </xdr:to>
    <xdr:pic>
      <xdr:nvPicPr>
        <xdr:cNvPr id="823" name="Рисунок 822">
          <a:extLst>
            <a:ext uri="{FF2B5EF4-FFF2-40B4-BE49-F238E27FC236}">
              <a16:creationId xmlns:a16="http://schemas.microsoft.com/office/drawing/2014/main" id="{24C2FB2E-78A5-4959-A8FE-F4705692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49414900"/>
          <a:ext cx="1018045" cy="690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428</xdr:row>
      <xdr:rowOff>127000</xdr:rowOff>
    </xdr:from>
    <xdr:to>
      <xdr:col>0</xdr:col>
      <xdr:colOff>1111251</xdr:colOff>
      <xdr:row>428</xdr:row>
      <xdr:rowOff>920750</xdr:rowOff>
    </xdr:to>
    <xdr:pic>
      <xdr:nvPicPr>
        <xdr:cNvPr id="824" name="Рисунок 823">
          <a:extLst>
            <a:ext uri="{FF2B5EF4-FFF2-40B4-BE49-F238E27FC236}">
              <a16:creationId xmlns:a16="http://schemas.microsoft.com/office/drawing/2014/main" id="{94855173-EA5F-411C-85C7-56F70F9A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50526150"/>
          <a:ext cx="11112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198404</xdr:colOff>
      <xdr:row>449</xdr:row>
      <xdr:rowOff>63500</xdr:rowOff>
    </xdr:from>
    <xdr:to>
      <xdr:col>0</xdr:col>
      <xdr:colOff>949432</xdr:colOff>
      <xdr:row>449</xdr:row>
      <xdr:rowOff>1047750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CBD3C561-78B9-47FD-B052-F28EA705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04" y="473808425"/>
          <a:ext cx="751028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451</xdr:row>
      <xdr:rowOff>95250</xdr:rowOff>
    </xdr:from>
    <xdr:to>
      <xdr:col>0</xdr:col>
      <xdr:colOff>1047750</xdr:colOff>
      <xdr:row>451</xdr:row>
      <xdr:rowOff>973769</xdr:rowOff>
    </xdr:to>
    <xdr:pic>
      <xdr:nvPicPr>
        <xdr:cNvPr id="826" name="Рисунок 825">
          <a:extLst>
            <a:ext uri="{FF2B5EF4-FFF2-40B4-BE49-F238E27FC236}">
              <a16:creationId xmlns:a16="http://schemas.microsoft.com/office/drawing/2014/main" id="{A10742BA-FA37-4676-A471-A407C82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126175"/>
          <a:ext cx="904875" cy="878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429</xdr:row>
      <xdr:rowOff>127000</xdr:rowOff>
    </xdr:from>
    <xdr:to>
      <xdr:col>0</xdr:col>
      <xdr:colOff>992188</xdr:colOff>
      <xdr:row>429</xdr:row>
      <xdr:rowOff>920750</xdr:rowOff>
    </xdr:to>
    <xdr:pic>
      <xdr:nvPicPr>
        <xdr:cNvPr id="827" name="Рисунок 826">
          <a:extLst>
            <a:ext uri="{FF2B5EF4-FFF2-40B4-BE49-F238E27FC236}">
              <a16:creationId xmlns:a16="http://schemas.microsoft.com/office/drawing/2014/main" id="{CB3BEA96-B5E2-4A5C-8963-DB009A1E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1669150"/>
          <a:ext cx="89693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174624</xdr:colOff>
      <xdr:row>452</xdr:row>
      <xdr:rowOff>95249</xdr:rowOff>
    </xdr:from>
    <xdr:to>
      <xdr:col>0</xdr:col>
      <xdr:colOff>1073943</xdr:colOff>
      <xdr:row>452</xdr:row>
      <xdr:rowOff>968374</xdr:rowOff>
    </xdr:to>
    <xdr:pic>
      <xdr:nvPicPr>
        <xdr:cNvPr id="828" name="Рисунок 827">
          <a:extLst>
            <a:ext uri="{FF2B5EF4-FFF2-40B4-BE49-F238E27FC236}">
              <a16:creationId xmlns:a16="http://schemas.microsoft.com/office/drawing/2014/main" id="{8DF32198-EB0E-4F13-8513-CA62A357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" y="477269174"/>
          <a:ext cx="899319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419</xdr:row>
      <xdr:rowOff>265879</xdr:rowOff>
    </xdr:from>
    <xdr:to>
      <xdr:col>0</xdr:col>
      <xdr:colOff>1047751</xdr:colOff>
      <xdr:row>419</xdr:row>
      <xdr:rowOff>809625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B6ADE65A-F781-42EB-8223-EB2C11B1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41178129"/>
          <a:ext cx="984250" cy="543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420</xdr:row>
      <xdr:rowOff>222250</xdr:rowOff>
    </xdr:from>
    <xdr:to>
      <xdr:col>0</xdr:col>
      <xdr:colOff>1043085</xdr:colOff>
      <xdr:row>420</xdr:row>
      <xdr:rowOff>865187</xdr:rowOff>
    </xdr:to>
    <xdr:pic>
      <xdr:nvPicPr>
        <xdr:cNvPr id="830" name="Рисунок 829">
          <a:extLst>
            <a:ext uri="{FF2B5EF4-FFF2-40B4-BE49-F238E27FC236}">
              <a16:creationId xmlns:a16="http://schemas.microsoft.com/office/drawing/2014/main" id="{02644D0F-5257-4868-91B5-BD37F1A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2277500"/>
          <a:ext cx="947835" cy="64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430</xdr:row>
      <xdr:rowOff>158750</xdr:rowOff>
    </xdr:from>
    <xdr:to>
      <xdr:col>0</xdr:col>
      <xdr:colOff>996156</xdr:colOff>
      <xdr:row>430</xdr:row>
      <xdr:rowOff>780622</xdr:rowOff>
    </xdr:to>
    <xdr:pic>
      <xdr:nvPicPr>
        <xdr:cNvPr id="831" name="Рисунок 830">
          <a:extLst>
            <a:ext uri="{FF2B5EF4-FFF2-40B4-BE49-F238E27FC236}">
              <a16:creationId xmlns:a16="http://schemas.microsoft.com/office/drawing/2014/main" id="{3747CC67-0CC3-4E0C-9667-DD9F7B06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52843900"/>
          <a:ext cx="916781" cy="6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431</xdr:row>
      <xdr:rowOff>254000</xdr:rowOff>
    </xdr:from>
    <xdr:to>
      <xdr:col>0</xdr:col>
      <xdr:colOff>1051718</xdr:colOff>
      <xdr:row>431</xdr:row>
      <xdr:rowOff>924330</xdr:rowOff>
    </xdr:to>
    <xdr:pic>
      <xdr:nvPicPr>
        <xdr:cNvPr id="832" name="Рисунок 831">
          <a:extLst>
            <a:ext uri="{FF2B5EF4-FFF2-40B4-BE49-F238E27FC236}">
              <a16:creationId xmlns:a16="http://schemas.microsoft.com/office/drawing/2014/main" id="{46F13A9D-1FD9-4081-8D0A-3BC94FC3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54082150"/>
          <a:ext cx="988218" cy="67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432</xdr:row>
      <xdr:rowOff>222250</xdr:rowOff>
    </xdr:from>
    <xdr:to>
      <xdr:col>0</xdr:col>
      <xdr:colOff>1059656</xdr:colOff>
      <xdr:row>432</xdr:row>
      <xdr:rowOff>908733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083B42A0-D3DC-4448-859D-7CAA716B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5193400"/>
          <a:ext cx="1012031" cy="686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426</xdr:row>
      <xdr:rowOff>174625</xdr:rowOff>
    </xdr:from>
    <xdr:to>
      <xdr:col>0</xdr:col>
      <xdr:colOff>1025531</xdr:colOff>
      <xdr:row>426</xdr:row>
      <xdr:rowOff>805655</xdr:rowOff>
    </xdr:to>
    <xdr:pic>
      <xdr:nvPicPr>
        <xdr:cNvPr id="834" name="Рисунок 833">
          <a:extLst>
            <a:ext uri="{FF2B5EF4-FFF2-40B4-BE49-F238E27FC236}">
              <a16:creationId xmlns:a16="http://schemas.microsoft.com/office/drawing/2014/main" id="{E1F13DCF-E64D-4044-BF92-80D2C836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8287775"/>
          <a:ext cx="930281" cy="631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190500</xdr:colOff>
      <xdr:row>450</xdr:row>
      <xdr:rowOff>238125</xdr:rowOff>
    </xdr:from>
    <xdr:to>
      <xdr:col>0</xdr:col>
      <xdr:colOff>984250</xdr:colOff>
      <xdr:row>450</xdr:row>
      <xdr:rowOff>974264</xdr:rowOff>
    </xdr:to>
    <xdr:pic>
      <xdr:nvPicPr>
        <xdr:cNvPr id="835" name="Рисунок 834">
          <a:extLst>
            <a:ext uri="{FF2B5EF4-FFF2-40B4-BE49-F238E27FC236}">
              <a16:creationId xmlns:a16="http://schemas.microsoft.com/office/drawing/2014/main" id="{A3E80150-B88C-42D3-949C-7DA2A2CC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5126050"/>
          <a:ext cx="793750" cy="736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174625</xdr:colOff>
      <xdr:row>453</xdr:row>
      <xdr:rowOff>127000</xdr:rowOff>
    </xdr:from>
    <xdr:to>
      <xdr:col>0</xdr:col>
      <xdr:colOff>1073943</xdr:colOff>
      <xdr:row>453</xdr:row>
      <xdr:rowOff>1000125</xdr:rowOff>
    </xdr:to>
    <xdr:pic>
      <xdr:nvPicPr>
        <xdr:cNvPr id="836" name="Рисунок 835">
          <a:extLst>
            <a:ext uri="{FF2B5EF4-FFF2-40B4-BE49-F238E27FC236}">
              <a16:creationId xmlns:a16="http://schemas.microsoft.com/office/drawing/2014/main" id="{9282147D-D7EA-43B9-8A80-ED5ABF14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478443925"/>
          <a:ext cx="899318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433</xdr:row>
      <xdr:rowOff>127000</xdr:rowOff>
    </xdr:from>
    <xdr:to>
      <xdr:col>0</xdr:col>
      <xdr:colOff>873124</xdr:colOff>
      <xdr:row>433</xdr:row>
      <xdr:rowOff>801335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FCB00C6F-5217-43E3-B2F7-FB95861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56241150"/>
          <a:ext cx="761999" cy="67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454</xdr:row>
      <xdr:rowOff>174625</xdr:rowOff>
    </xdr:from>
    <xdr:to>
      <xdr:col>0</xdr:col>
      <xdr:colOff>1075850</xdr:colOff>
      <xdr:row>454</xdr:row>
      <xdr:rowOff>1111250</xdr:rowOff>
    </xdr:to>
    <xdr:pic>
      <xdr:nvPicPr>
        <xdr:cNvPr id="838" name="Рисунок 837">
          <a:extLst>
            <a:ext uri="{FF2B5EF4-FFF2-40B4-BE49-F238E27FC236}">
              <a16:creationId xmlns:a16="http://schemas.microsoft.com/office/drawing/2014/main" id="{2465E939-E677-486A-A7C0-912721CC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79634550"/>
          <a:ext cx="9647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777</xdr:row>
      <xdr:rowOff>31749</xdr:rowOff>
    </xdr:from>
    <xdr:to>
      <xdr:col>0</xdr:col>
      <xdr:colOff>1111249</xdr:colOff>
      <xdr:row>777</xdr:row>
      <xdr:rowOff>1142071</xdr:rowOff>
    </xdr:to>
    <xdr:pic>
      <xdr:nvPicPr>
        <xdr:cNvPr id="839" name="Рисунок 838">
          <a:extLst>
            <a:ext uri="{FF2B5EF4-FFF2-40B4-BE49-F238E27FC236}">
              <a16:creationId xmlns:a16="http://schemas.microsoft.com/office/drawing/2014/main" id="{9C53CB78-B0FE-49CE-A438-BACCDD62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629549"/>
          <a:ext cx="1111249" cy="1110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585</xdr:row>
      <xdr:rowOff>79375</xdr:rowOff>
    </xdr:from>
    <xdr:to>
      <xdr:col>0</xdr:col>
      <xdr:colOff>1095375</xdr:colOff>
      <xdr:row>585</xdr:row>
      <xdr:rowOff>1096222</xdr:rowOff>
    </xdr:to>
    <xdr:pic>
      <xdr:nvPicPr>
        <xdr:cNvPr id="840" name="Рисунок 839" descr="https://static.tildacdn.com/stor6238-3039-4136-b134-343330636435/a9618e97d23d145dfc4d6920d28c8df3.jpg">
          <a:extLst>
            <a:ext uri="{FF2B5EF4-FFF2-40B4-BE49-F238E27FC236}">
              <a16:creationId xmlns:a16="http://schemas.microsoft.com/office/drawing/2014/main" id="{FB1BD807-936F-40A5-A3F9-D6DD95E9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102365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586</xdr:row>
      <xdr:rowOff>63645</xdr:rowOff>
    </xdr:from>
    <xdr:to>
      <xdr:col>0</xdr:col>
      <xdr:colOff>1111251</xdr:colOff>
      <xdr:row>586</xdr:row>
      <xdr:rowOff>1080492</xdr:rowOff>
    </xdr:to>
    <xdr:pic>
      <xdr:nvPicPr>
        <xdr:cNvPr id="841" name="Рисунок 840" descr="https://static.tildacdn.com/stor6563-3539-4165-b034-363033376164/fb4b69911ead6d1e8693c010c1f258ef.jpg">
          <a:extLst>
            <a:ext uri="{FF2B5EF4-FFF2-40B4-BE49-F238E27FC236}">
              <a16:creationId xmlns:a16="http://schemas.microsoft.com/office/drawing/2014/main" id="{EF7D2BD9-F71A-405D-8095-CB141DDA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22150920"/>
          <a:ext cx="1016000" cy="1016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588</xdr:row>
      <xdr:rowOff>79375</xdr:rowOff>
    </xdr:from>
    <xdr:to>
      <xdr:col>0</xdr:col>
      <xdr:colOff>1111250</xdr:colOff>
      <xdr:row>588</xdr:row>
      <xdr:rowOff>1111680</xdr:rowOff>
    </xdr:to>
    <xdr:pic>
      <xdr:nvPicPr>
        <xdr:cNvPr id="842" name="Рисунок 841" descr="https://static.tildacdn.com/stor6434-3838-4630-b864-303161306231/db4458b4fa491e4e32abcef365c46d92.jpg">
          <a:extLst>
            <a:ext uri="{FF2B5EF4-FFF2-40B4-BE49-F238E27FC236}">
              <a16:creationId xmlns:a16="http://schemas.microsoft.com/office/drawing/2014/main" id="{13DDF255-50D4-4BDA-A033-A861AF6C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3576350"/>
          <a:ext cx="1031875" cy="103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589</xdr:row>
      <xdr:rowOff>95198</xdr:rowOff>
    </xdr:from>
    <xdr:to>
      <xdr:col>0</xdr:col>
      <xdr:colOff>1079500</xdr:colOff>
      <xdr:row>589</xdr:row>
      <xdr:rowOff>1127933</xdr:rowOff>
    </xdr:to>
    <xdr:pic>
      <xdr:nvPicPr>
        <xdr:cNvPr id="843" name="Рисунок 842" descr="https://static.tildacdn.com/stor3239-3839-4161-b035-343732666633/90e13f74fe21ca4a971f4da3344e15cd.jpg">
          <a:extLst>
            <a:ext uri="{FF2B5EF4-FFF2-40B4-BE49-F238E27FC236}">
              <a16:creationId xmlns:a16="http://schemas.microsoft.com/office/drawing/2014/main" id="{070E1E38-837F-40AA-9D95-7D3CAF2F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4735173"/>
          <a:ext cx="1031875" cy="103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591</xdr:row>
      <xdr:rowOff>63534</xdr:rowOff>
    </xdr:from>
    <xdr:to>
      <xdr:col>0</xdr:col>
      <xdr:colOff>1095375</xdr:colOff>
      <xdr:row>591</xdr:row>
      <xdr:rowOff>1127602</xdr:rowOff>
    </xdr:to>
    <xdr:pic>
      <xdr:nvPicPr>
        <xdr:cNvPr id="844" name="Рисунок 843" descr="https://static.tildacdn.com/stor6233-3163-4864-a338-613936646134/1ef96558b79b75997ef4fadd5c4d9e05.jpg">
          <a:extLst>
            <a:ext uri="{FF2B5EF4-FFF2-40B4-BE49-F238E27FC236}">
              <a16:creationId xmlns:a16="http://schemas.microsoft.com/office/drawing/2014/main" id="{00BFDD4C-7616-4BF9-8696-9716A11E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26113209"/>
          <a:ext cx="1063625" cy="1064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592</xdr:row>
      <xdr:rowOff>95283</xdr:rowOff>
    </xdr:from>
    <xdr:to>
      <xdr:col>0</xdr:col>
      <xdr:colOff>1127126</xdr:colOff>
      <xdr:row>593</xdr:row>
      <xdr:rowOff>470</xdr:rowOff>
    </xdr:to>
    <xdr:pic>
      <xdr:nvPicPr>
        <xdr:cNvPr id="845" name="Рисунок 844" descr="https://static.tildacdn.com/stor3134-3265-4138-b965-636162393233/5ac7acf756c825d2a50d05a69d73f9d9.jpg">
          <a:extLst>
            <a:ext uri="{FF2B5EF4-FFF2-40B4-BE49-F238E27FC236}">
              <a16:creationId xmlns:a16="http://schemas.microsoft.com/office/drawing/2014/main" id="{D931C396-D38D-4711-BB58-7B9581E2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27287958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593</xdr:row>
      <xdr:rowOff>94841</xdr:rowOff>
    </xdr:from>
    <xdr:to>
      <xdr:col>0</xdr:col>
      <xdr:colOff>1095375</xdr:colOff>
      <xdr:row>593</xdr:row>
      <xdr:rowOff>1079501</xdr:rowOff>
    </xdr:to>
    <xdr:pic>
      <xdr:nvPicPr>
        <xdr:cNvPr id="846" name="Рисунок 845" descr="https://static.tildacdn.com/stor3436-3032-4034-b163-373764313437/fd62d9e0809ea5ffac84e44262fccd51.jpg">
          <a:extLst>
            <a:ext uri="{FF2B5EF4-FFF2-40B4-BE49-F238E27FC236}">
              <a16:creationId xmlns:a16="http://schemas.microsoft.com/office/drawing/2014/main" id="{8D643142-34EF-4EB9-AE73-B19372CE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2843051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594</xdr:row>
      <xdr:rowOff>142876</xdr:rowOff>
    </xdr:from>
    <xdr:to>
      <xdr:col>0</xdr:col>
      <xdr:colOff>1031479</xdr:colOff>
      <xdr:row>594</xdr:row>
      <xdr:rowOff>1095376</xdr:rowOff>
    </xdr:to>
    <xdr:pic>
      <xdr:nvPicPr>
        <xdr:cNvPr id="847" name="Рисунок 846" descr="https://static.tildacdn.com/stor6366-6365-4466-b661-626530373064/ff26715cd728d0b106cd6fcd6b70cdf8.jpg">
          <a:extLst>
            <a:ext uri="{FF2B5EF4-FFF2-40B4-BE49-F238E27FC236}">
              <a16:creationId xmlns:a16="http://schemas.microsoft.com/office/drawing/2014/main" id="{139C37FA-947A-4F4E-9A24-B6A19C8A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29621551"/>
          <a:ext cx="95210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596</xdr:row>
      <xdr:rowOff>95250</xdr:rowOff>
    </xdr:from>
    <xdr:to>
      <xdr:col>0</xdr:col>
      <xdr:colOff>1079500</xdr:colOff>
      <xdr:row>596</xdr:row>
      <xdr:rowOff>1111250</xdr:rowOff>
    </xdr:to>
    <xdr:pic>
      <xdr:nvPicPr>
        <xdr:cNvPr id="848" name="Рисунок 847" descr="https://static.tildacdn.com/stor6463-3965-4230-b431-666130353638/672aa71a3e713dee90602ba76be986a4.jpg">
          <a:extLst>
            <a:ext uri="{FF2B5EF4-FFF2-40B4-BE49-F238E27FC236}">
              <a16:creationId xmlns:a16="http://schemas.microsoft.com/office/drawing/2014/main" id="{0165D6D7-66F2-4621-9242-FBF60A76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309836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597</xdr:row>
      <xdr:rowOff>111125</xdr:rowOff>
    </xdr:from>
    <xdr:to>
      <xdr:col>0</xdr:col>
      <xdr:colOff>1079500</xdr:colOff>
      <xdr:row>597</xdr:row>
      <xdr:rowOff>1111250</xdr:rowOff>
    </xdr:to>
    <xdr:pic>
      <xdr:nvPicPr>
        <xdr:cNvPr id="849" name="Рисунок 848" descr="https://static.tildacdn.com/stor6437-3464-4834-b636-383534306336/baae7c3f069fda4b0fe2e5fb7559e06d.jpg">
          <a:extLst>
            <a:ext uri="{FF2B5EF4-FFF2-40B4-BE49-F238E27FC236}">
              <a16:creationId xmlns:a16="http://schemas.microsoft.com/office/drawing/2014/main" id="{341C832E-1FB1-4597-B968-8DAD7289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2142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598</xdr:row>
      <xdr:rowOff>111125</xdr:rowOff>
    </xdr:from>
    <xdr:to>
      <xdr:col>0</xdr:col>
      <xdr:colOff>1079501</xdr:colOff>
      <xdr:row>598</xdr:row>
      <xdr:rowOff>1111251</xdr:rowOff>
    </xdr:to>
    <xdr:pic>
      <xdr:nvPicPr>
        <xdr:cNvPr id="850" name="Рисунок 849" descr="https://static.tildacdn.com/stor3036-6165-4732-a565-333666313131/a3b28b3f4d71b260062d446ee495386e.jpg">
          <a:extLst>
            <a:ext uri="{FF2B5EF4-FFF2-40B4-BE49-F238E27FC236}">
              <a16:creationId xmlns:a16="http://schemas.microsoft.com/office/drawing/2014/main" id="{BF0546CA-8643-42F8-ADBE-3B9AFD5C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3285500"/>
          <a:ext cx="1000126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599</xdr:row>
      <xdr:rowOff>63500</xdr:rowOff>
    </xdr:from>
    <xdr:to>
      <xdr:col>0</xdr:col>
      <xdr:colOff>1047749</xdr:colOff>
      <xdr:row>599</xdr:row>
      <xdr:rowOff>1079499</xdr:rowOff>
    </xdr:to>
    <xdr:pic>
      <xdr:nvPicPr>
        <xdr:cNvPr id="851" name="Рисунок 850" descr="https://static.tildacdn.com/stor6362-3036-4365-b561-643666646362/e6b2b10938f18a4836295ac5924df2be.jpg">
          <a:extLst>
            <a:ext uri="{FF2B5EF4-FFF2-40B4-BE49-F238E27FC236}">
              <a16:creationId xmlns:a16="http://schemas.microsoft.com/office/drawing/2014/main" id="{66185CE1-C4FD-4ABE-A179-8418C492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34380875"/>
          <a:ext cx="1015999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600</xdr:row>
      <xdr:rowOff>79375</xdr:rowOff>
    </xdr:from>
    <xdr:to>
      <xdr:col>0</xdr:col>
      <xdr:colOff>1111250</xdr:colOff>
      <xdr:row>600</xdr:row>
      <xdr:rowOff>1127562</xdr:rowOff>
    </xdr:to>
    <xdr:pic>
      <xdr:nvPicPr>
        <xdr:cNvPr id="852" name="Рисунок 851" descr="https://static.tildacdn.com/stor3431-6437-4334-b665-356635383339/f9c3f17778e27698be03f00d211dbb71.jpg">
          <a:extLst>
            <a:ext uri="{FF2B5EF4-FFF2-40B4-BE49-F238E27FC236}">
              <a16:creationId xmlns:a16="http://schemas.microsoft.com/office/drawing/2014/main" id="{0776FD4C-3C0E-4CF8-8842-01937235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35539750"/>
          <a:ext cx="1047750" cy="10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601</xdr:row>
      <xdr:rowOff>95250</xdr:rowOff>
    </xdr:from>
    <xdr:to>
      <xdr:col>0</xdr:col>
      <xdr:colOff>1047750</xdr:colOff>
      <xdr:row>601</xdr:row>
      <xdr:rowOff>1063625</xdr:rowOff>
    </xdr:to>
    <xdr:pic>
      <xdr:nvPicPr>
        <xdr:cNvPr id="853" name="Рисунок 852" descr="https://static.tildacdn.com/stor3062-3933-4133-a230-653232363133/266f4283b9b08e33e3e1da6a1d2da229.jpg">
          <a:extLst>
            <a:ext uri="{FF2B5EF4-FFF2-40B4-BE49-F238E27FC236}">
              <a16:creationId xmlns:a16="http://schemas.microsoft.com/office/drawing/2014/main" id="{785ED084-7CE5-4796-B195-15FD36E7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366986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602</xdr:row>
      <xdr:rowOff>63500</xdr:rowOff>
    </xdr:from>
    <xdr:to>
      <xdr:col>0</xdr:col>
      <xdr:colOff>1127124</xdr:colOff>
      <xdr:row>602</xdr:row>
      <xdr:rowOff>1095375</xdr:rowOff>
    </xdr:to>
    <xdr:pic>
      <xdr:nvPicPr>
        <xdr:cNvPr id="854" name="Рисунок 853" descr="https://static.tildacdn.com/stor3838-6536-4161-b534-656262373265/3c3e282f74936e66fdce201d7d324205.jpg">
          <a:extLst>
            <a:ext uri="{FF2B5EF4-FFF2-40B4-BE49-F238E27FC236}">
              <a16:creationId xmlns:a16="http://schemas.microsoft.com/office/drawing/2014/main" id="{EB72A42F-D931-4ADC-B754-18E611BB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378098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603</xdr:row>
      <xdr:rowOff>63499</xdr:rowOff>
    </xdr:from>
    <xdr:to>
      <xdr:col>0</xdr:col>
      <xdr:colOff>1095375</xdr:colOff>
      <xdr:row>603</xdr:row>
      <xdr:rowOff>1127124</xdr:rowOff>
    </xdr:to>
    <xdr:pic>
      <xdr:nvPicPr>
        <xdr:cNvPr id="855" name="Рисунок 854" descr="https://static.tildacdn.com/stor3339-3139-4532-b066-303962616162/c4e6407d2ae0081ed2b723ef10d95e42.jpg">
          <a:extLst>
            <a:ext uri="{FF2B5EF4-FFF2-40B4-BE49-F238E27FC236}">
              <a16:creationId xmlns:a16="http://schemas.microsoft.com/office/drawing/2014/main" id="{5B563A94-D7A7-4E9A-8FE0-4F9B0DD4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38952874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604</xdr:row>
      <xdr:rowOff>47625</xdr:rowOff>
    </xdr:from>
    <xdr:to>
      <xdr:col>0</xdr:col>
      <xdr:colOff>1111250</xdr:colOff>
      <xdr:row>604</xdr:row>
      <xdr:rowOff>1095375</xdr:rowOff>
    </xdr:to>
    <xdr:pic>
      <xdr:nvPicPr>
        <xdr:cNvPr id="856" name="Рисунок 855" descr="https://static.tildacdn.com/stor6564-3535-4261-b339-643832363964/e704a85284ff014c2668a1d89131720b.jpg">
          <a:extLst>
            <a:ext uri="{FF2B5EF4-FFF2-40B4-BE49-F238E27FC236}">
              <a16:creationId xmlns:a16="http://schemas.microsoft.com/office/drawing/2014/main" id="{025781FB-7102-47B9-BDE3-D36F99D6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00800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605</xdr:row>
      <xdr:rowOff>47625</xdr:rowOff>
    </xdr:from>
    <xdr:to>
      <xdr:col>0</xdr:col>
      <xdr:colOff>1079500</xdr:colOff>
      <xdr:row>605</xdr:row>
      <xdr:rowOff>1094938</xdr:rowOff>
    </xdr:to>
    <xdr:pic>
      <xdr:nvPicPr>
        <xdr:cNvPr id="857" name="Рисунок 856" descr="https://static.tildacdn.com/stor3561-6234-4261-a561-316262636239/63fdd0c4e27dbad6a914573aaf049ab2.jpg">
          <a:extLst>
            <a:ext uri="{FF2B5EF4-FFF2-40B4-BE49-F238E27FC236}">
              <a16:creationId xmlns:a16="http://schemas.microsoft.com/office/drawing/2014/main" id="{E79D4612-2C27-4046-B9FC-9CBF52FA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41223000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177</xdr:row>
      <xdr:rowOff>79375</xdr:rowOff>
    </xdr:from>
    <xdr:to>
      <xdr:col>0</xdr:col>
      <xdr:colOff>1095375</xdr:colOff>
      <xdr:row>177</xdr:row>
      <xdr:rowOff>1111250</xdr:rowOff>
    </xdr:to>
    <xdr:pic>
      <xdr:nvPicPr>
        <xdr:cNvPr id="858" name="Рисунок 857">
          <a:extLst>
            <a:ext uri="{FF2B5EF4-FFF2-40B4-BE49-F238E27FC236}">
              <a16:creationId xmlns:a16="http://schemas.microsoft.com/office/drawing/2014/main" id="{8D606551-9EB7-41B1-994B-EA5C1CBE0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87921900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178</xdr:row>
      <xdr:rowOff>63500</xdr:rowOff>
    </xdr:from>
    <xdr:to>
      <xdr:col>0</xdr:col>
      <xdr:colOff>1095375</xdr:colOff>
      <xdr:row>178</xdr:row>
      <xdr:rowOff>1095375</xdr:rowOff>
    </xdr:to>
    <xdr:pic>
      <xdr:nvPicPr>
        <xdr:cNvPr id="859" name="Рисунок 858">
          <a:extLst>
            <a:ext uri="{FF2B5EF4-FFF2-40B4-BE49-F238E27FC236}">
              <a16:creationId xmlns:a16="http://schemas.microsoft.com/office/drawing/2014/main" id="{47573798-DE03-40B6-89AD-27F355400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89049025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179</xdr:row>
      <xdr:rowOff>47624</xdr:rowOff>
    </xdr:from>
    <xdr:to>
      <xdr:col>0</xdr:col>
      <xdr:colOff>1095374</xdr:colOff>
      <xdr:row>179</xdr:row>
      <xdr:rowOff>1079499</xdr:rowOff>
    </xdr:to>
    <xdr:pic>
      <xdr:nvPicPr>
        <xdr:cNvPr id="860" name="Рисунок 859">
          <a:extLst>
            <a:ext uri="{FF2B5EF4-FFF2-40B4-BE49-F238E27FC236}">
              <a16:creationId xmlns:a16="http://schemas.microsoft.com/office/drawing/2014/main" id="{C1478BFE-ED2B-4361-806C-C771BFBAC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0176149"/>
          <a:ext cx="1031875" cy="10318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180</xdr:row>
      <xdr:rowOff>57150</xdr:rowOff>
    </xdr:from>
    <xdr:to>
      <xdr:col>0</xdr:col>
      <xdr:colOff>1117600</xdr:colOff>
      <xdr:row>180</xdr:row>
      <xdr:rowOff>1111250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2F99F563-EABE-4820-9630-168E14FC8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1328675"/>
          <a:ext cx="1054100" cy="105410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181</xdr:row>
      <xdr:rowOff>57150</xdr:rowOff>
    </xdr:from>
    <xdr:to>
      <xdr:col>0</xdr:col>
      <xdr:colOff>1085850</xdr:colOff>
      <xdr:row>181</xdr:row>
      <xdr:rowOff>1079500</xdr:rowOff>
    </xdr:to>
    <xdr:pic>
      <xdr:nvPicPr>
        <xdr:cNvPr id="862" name="Рисунок 861">
          <a:extLst>
            <a:ext uri="{FF2B5EF4-FFF2-40B4-BE49-F238E27FC236}">
              <a16:creationId xmlns:a16="http://schemas.microsoft.com/office/drawing/2014/main" id="{A484D166-C10E-4E1D-BD9F-562E14609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2471675"/>
          <a:ext cx="1022350" cy="102235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182</xdr:row>
      <xdr:rowOff>41274</xdr:rowOff>
    </xdr:from>
    <xdr:to>
      <xdr:col>0</xdr:col>
      <xdr:colOff>1117601</xdr:colOff>
      <xdr:row>182</xdr:row>
      <xdr:rowOff>1095375</xdr:rowOff>
    </xdr:to>
    <xdr:pic>
      <xdr:nvPicPr>
        <xdr:cNvPr id="863" name="Рисунок 862">
          <a:extLst>
            <a:ext uri="{FF2B5EF4-FFF2-40B4-BE49-F238E27FC236}">
              <a16:creationId xmlns:a16="http://schemas.microsoft.com/office/drawing/2014/main" id="{A441961A-D55B-4E27-B9CF-3D5065A21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93598799"/>
          <a:ext cx="1054101" cy="1054101"/>
        </a:xfrm>
        <a:prstGeom prst="rect">
          <a:avLst/>
        </a:prstGeom>
      </xdr:spPr>
    </xdr:pic>
    <xdr:clientData/>
  </xdr:twoCellAnchor>
  <xdr:twoCellAnchor>
    <xdr:from>
      <xdr:col>0</xdr:col>
      <xdr:colOff>63499</xdr:colOff>
      <xdr:row>183</xdr:row>
      <xdr:rowOff>41274</xdr:rowOff>
    </xdr:from>
    <xdr:to>
      <xdr:col>0</xdr:col>
      <xdr:colOff>1133474</xdr:colOff>
      <xdr:row>183</xdr:row>
      <xdr:rowOff>1111249</xdr:rowOff>
    </xdr:to>
    <xdr:pic>
      <xdr:nvPicPr>
        <xdr:cNvPr id="864" name="Рисунок 863">
          <a:extLst>
            <a:ext uri="{FF2B5EF4-FFF2-40B4-BE49-F238E27FC236}">
              <a16:creationId xmlns:a16="http://schemas.microsoft.com/office/drawing/2014/main" id="{7B506779-7B25-4F62-BB3D-F84466B4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194741799"/>
          <a:ext cx="1069975" cy="1069975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309</xdr:row>
      <xdr:rowOff>63500</xdr:rowOff>
    </xdr:from>
    <xdr:to>
      <xdr:col>0</xdr:col>
      <xdr:colOff>1111250</xdr:colOff>
      <xdr:row>309</xdr:row>
      <xdr:rowOff>1094515</xdr:rowOff>
    </xdr:to>
    <xdr:pic>
      <xdr:nvPicPr>
        <xdr:cNvPr id="865" name="Рисунок 864" descr="https://static.tildacdn.com/stor6235-3734-4434-a238-666664313664/8cf571908f6a75a8d30d0230cfd7add0.jpg">
          <a:extLst>
            <a:ext uri="{FF2B5EF4-FFF2-40B4-BE49-F238E27FC236}">
              <a16:creationId xmlns:a16="http://schemas.microsoft.com/office/drawing/2014/main" id="{E62C6AAB-B0C1-4F39-9D0A-3385FE43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1962125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311</xdr:row>
      <xdr:rowOff>79375</xdr:rowOff>
    </xdr:from>
    <xdr:to>
      <xdr:col>0</xdr:col>
      <xdr:colOff>1111250</xdr:colOff>
      <xdr:row>311</xdr:row>
      <xdr:rowOff>1110390</xdr:rowOff>
    </xdr:to>
    <xdr:pic>
      <xdr:nvPicPr>
        <xdr:cNvPr id="866" name="Рисунок 865" descr="https://static.tildacdn.com/stor3530-3562-4765-a363-333061333664/f0e1d19a7376c0ff70b5ac1249ddfe28.jpg">
          <a:extLst>
            <a:ext uri="{FF2B5EF4-FFF2-40B4-BE49-F238E27FC236}">
              <a16:creationId xmlns:a16="http://schemas.microsoft.com/office/drawing/2014/main" id="{7C64C1DF-69E5-43F3-A2B8-726B83DA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34264000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310</xdr:row>
      <xdr:rowOff>74058</xdr:rowOff>
    </xdr:from>
    <xdr:to>
      <xdr:col>0</xdr:col>
      <xdr:colOff>1127125</xdr:colOff>
      <xdr:row>310</xdr:row>
      <xdr:rowOff>1120934</xdr:rowOff>
    </xdr:to>
    <xdr:pic>
      <xdr:nvPicPr>
        <xdr:cNvPr id="867" name="Рисунок 866" descr="https://static.tildacdn.com/stor3065-3837-4961-b135-366434333931/9125d349159a32b5138890d2140e311d.jpg">
          <a:extLst>
            <a:ext uri="{FF2B5EF4-FFF2-40B4-BE49-F238E27FC236}">
              <a16:creationId xmlns:a16="http://schemas.microsoft.com/office/drawing/2014/main" id="{1E61678D-F2A4-40F8-B0C6-693784DD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3115683"/>
          <a:ext cx="1047749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312</xdr:row>
      <xdr:rowOff>71380</xdr:rowOff>
    </xdr:from>
    <xdr:to>
      <xdr:col>0</xdr:col>
      <xdr:colOff>1111250</xdr:colOff>
      <xdr:row>312</xdr:row>
      <xdr:rowOff>1101964</xdr:rowOff>
    </xdr:to>
    <xdr:pic>
      <xdr:nvPicPr>
        <xdr:cNvPr id="868" name="Рисунок 867" descr="https://static.tildacdn.com/stor3336-3233-4062-b166-656235666166/1f3e36e89c0c190401d776cb950ade46.jpg">
          <a:extLst>
            <a:ext uri="{FF2B5EF4-FFF2-40B4-BE49-F238E27FC236}">
              <a16:creationId xmlns:a16="http://schemas.microsoft.com/office/drawing/2014/main" id="{70AD8DCF-6960-49D0-8262-5A1CF87F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35399005"/>
          <a:ext cx="1031874" cy="1030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314</xdr:row>
      <xdr:rowOff>60715</xdr:rowOff>
    </xdr:from>
    <xdr:to>
      <xdr:col>0</xdr:col>
      <xdr:colOff>1098598</xdr:colOff>
      <xdr:row>314</xdr:row>
      <xdr:rowOff>1111250</xdr:rowOff>
    </xdr:to>
    <xdr:pic>
      <xdr:nvPicPr>
        <xdr:cNvPr id="869" name="Рисунок 868" descr="https://static.tildacdn.com/stor3636-6338-4465-b438-616634336562/afc97911fff09a56ad7bc45353a84430.jpg">
          <a:extLst>
            <a:ext uri="{FF2B5EF4-FFF2-40B4-BE49-F238E27FC236}">
              <a16:creationId xmlns:a16="http://schemas.microsoft.com/office/drawing/2014/main" id="{4BD66CC6-FEA2-4854-8D09-C7569788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6902815"/>
          <a:ext cx="1050973" cy="105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316</xdr:row>
      <xdr:rowOff>58261</xdr:rowOff>
    </xdr:from>
    <xdr:to>
      <xdr:col>0</xdr:col>
      <xdr:colOff>1095375</xdr:colOff>
      <xdr:row>316</xdr:row>
      <xdr:rowOff>1105138</xdr:rowOff>
    </xdr:to>
    <xdr:pic>
      <xdr:nvPicPr>
        <xdr:cNvPr id="870" name="Рисунок 869" descr="https://static.tildacdn.com/stor3538-3234-4461-a162-336666623739/d7a354bb3a2b34801730c9abfa6ae425.jpg">
          <a:extLst>
            <a:ext uri="{FF2B5EF4-FFF2-40B4-BE49-F238E27FC236}">
              <a16:creationId xmlns:a16="http://schemas.microsoft.com/office/drawing/2014/main" id="{03525FD9-50C4-49A4-B18C-6EC40DA9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9186361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315</xdr:row>
      <xdr:rowOff>10425</xdr:rowOff>
    </xdr:from>
    <xdr:to>
      <xdr:col>0</xdr:col>
      <xdr:colOff>1127125</xdr:colOff>
      <xdr:row>315</xdr:row>
      <xdr:rowOff>1089025</xdr:rowOff>
    </xdr:to>
    <xdr:pic>
      <xdr:nvPicPr>
        <xdr:cNvPr id="871" name="Рисунок 870" descr="https://static.tildacdn.com/stor3239-3237-4235-b261-623031653663/c243b2e4ff33d852d7a2b78e84db98c7.jpg">
          <a:extLst>
            <a:ext uri="{FF2B5EF4-FFF2-40B4-BE49-F238E27FC236}">
              <a16:creationId xmlns:a16="http://schemas.microsoft.com/office/drawing/2014/main" id="{A2431B7B-57C8-4938-8B84-4780F4F7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37995525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317</xdr:row>
      <xdr:rowOff>74003</xdr:rowOff>
    </xdr:from>
    <xdr:to>
      <xdr:col>0</xdr:col>
      <xdr:colOff>1101612</xdr:colOff>
      <xdr:row>317</xdr:row>
      <xdr:rowOff>1111250</xdr:rowOff>
    </xdr:to>
    <xdr:pic>
      <xdr:nvPicPr>
        <xdr:cNvPr id="872" name="Рисунок 871" descr="https://static.tildacdn.com/stor6230-3033-4230-a333-366434663465/4ef42c589a1da61f3cb3d407bd414197.jpg">
          <a:extLst>
            <a:ext uri="{FF2B5EF4-FFF2-40B4-BE49-F238E27FC236}">
              <a16:creationId xmlns:a16="http://schemas.microsoft.com/office/drawing/2014/main" id="{F343F3B1-CBC7-4A27-8A0E-66A4038F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40345103"/>
          <a:ext cx="1038112" cy="103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882</xdr:row>
      <xdr:rowOff>79375</xdr:rowOff>
    </xdr:from>
    <xdr:to>
      <xdr:col>0</xdr:col>
      <xdr:colOff>1079500</xdr:colOff>
      <xdr:row>882</xdr:row>
      <xdr:rowOff>1111250</xdr:rowOff>
    </xdr:to>
    <xdr:pic>
      <xdr:nvPicPr>
        <xdr:cNvPr id="873" name="Рисунок 872" descr="https://static.tildacdn.com/stor3065-6636-4161-a433-383437646361/22a6656a9ccf3071f72d534f560d934c.jpg">
          <a:extLst>
            <a:ext uri="{FF2B5EF4-FFF2-40B4-BE49-F238E27FC236}">
              <a16:creationId xmlns:a16="http://schemas.microsoft.com/office/drawing/2014/main" id="{9FD9A5AB-7080-4DC5-A568-CD496F64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333865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883</xdr:row>
      <xdr:rowOff>63500</xdr:rowOff>
    </xdr:from>
    <xdr:to>
      <xdr:col>0</xdr:col>
      <xdr:colOff>1111250</xdr:colOff>
      <xdr:row>883</xdr:row>
      <xdr:rowOff>1111250</xdr:rowOff>
    </xdr:to>
    <xdr:pic>
      <xdr:nvPicPr>
        <xdr:cNvPr id="874" name="Рисунок 873" descr="https://static.tildacdn.com/stor3637-3763-4462-a232-313131613065/f0de9180003ea09abbb9efb100b1153f.jpg">
          <a:extLst>
            <a:ext uri="{FF2B5EF4-FFF2-40B4-BE49-F238E27FC236}">
              <a16:creationId xmlns:a16="http://schemas.microsoft.com/office/drawing/2014/main" id="{5BD599EE-BE3E-436F-88EC-58F5F2E0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345136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884</xdr:row>
      <xdr:rowOff>42175</xdr:rowOff>
    </xdr:from>
    <xdr:to>
      <xdr:col>0</xdr:col>
      <xdr:colOff>1111250</xdr:colOff>
      <xdr:row>884</xdr:row>
      <xdr:rowOff>1120775</xdr:rowOff>
    </xdr:to>
    <xdr:pic>
      <xdr:nvPicPr>
        <xdr:cNvPr id="875" name="Рисунок 874" descr="https://static.tildacdn.com/stor3664-3438-4761-a166-626334623339/006ca2fba77fe86d8d3fd2c6aff0b1d0.jpg">
          <a:extLst>
            <a:ext uri="{FF2B5EF4-FFF2-40B4-BE49-F238E27FC236}">
              <a16:creationId xmlns:a16="http://schemas.microsoft.com/office/drawing/2014/main" id="{32D4AAB7-51A2-49E1-B125-B9BCC027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935635300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885</xdr:row>
      <xdr:rowOff>111971</xdr:rowOff>
    </xdr:from>
    <xdr:to>
      <xdr:col>0</xdr:col>
      <xdr:colOff>1079500</xdr:colOff>
      <xdr:row>885</xdr:row>
      <xdr:rowOff>1127125</xdr:rowOff>
    </xdr:to>
    <xdr:pic>
      <xdr:nvPicPr>
        <xdr:cNvPr id="876" name="Рисунок 875" descr="https://static.tildacdn.com/stor3134-6537-4464-a132-323262396466/257fa96e0b2aed4dda118e7db3acfa7c.jpg">
          <a:extLst>
            <a:ext uri="{FF2B5EF4-FFF2-40B4-BE49-F238E27FC236}">
              <a16:creationId xmlns:a16="http://schemas.microsoft.com/office/drawing/2014/main" id="{47709E42-B2FB-45B7-830A-8B8EF64E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936848096"/>
          <a:ext cx="1016001" cy="1015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886</xdr:row>
      <xdr:rowOff>79376</xdr:rowOff>
    </xdr:from>
    <xdr:to>
      <xdr:col>0</xdr:col>
      <xdr:colOff>1111250</xdr:colOff>
      <xdr:row>886</xdr:row>
      <xdr:rowOff>1110390</xdr:rowOff>
    </xdr:to>
    <xdr:pic>
      <xdr:nvPicPr>
        <xdr:cNvPr id="877" name="Рисунок 876" descr="https://static.tildacdn.com/stor6336-3361-4666-b031-353335306562/57639f0ff850324c0de50fbdb534bdd6.jpg">
          <a:extLst>
            <a:ext uri="{FF2B5EF4-FFF2-40B4-BE49-F238E27FC236}">
              <a16:creationId xmlns:a16="http://schemas.microsoft.com/office/drawing/2014/main" id="{D6A0C023-F33D-4872-B1D8-CC916DC8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937958501"/>
          <a:ext cx="1031874" cy="1031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887</xdr:row>
      <xdr:rowOff>89653</xdr:rowOff>
    </xdr:from>
    <xdr:to>
      <xdr:col>0</xdr:col>
      <xdr:colOff>1079500</xdr:colOff>
      <xdr:row>887</xdr:row>
      <xdr:rowOff>1104806</xdr:rowOff>
    </xdr:to>
    <xdr:pic>
      <xdr:nvPicPr>
        <xdr:cNvPr id="878" name="Рисунок 877" descr="https://static.tildacdn.com/stor6639-3234-4665-a632-626237616338/22163d66ce16f40e8faa7faf8b580c2e.jpg">
          <a:extLst>
            <a:ext uri="{FF2B5EF4-FFF2-40B4-BE49-F238E27FC236}">
              <a16:creationId xmlns:a16="http://schemas.microsoft.com/office/drawing/2014/main" id="{13936ED5-5252-479E-848D-3F363DC6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39111778"/>
          <a:ext cx="1016000" cy="101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888</xdr:row>
      <xdr:rowOff>105569</xdr:rowOff>
    </xdr:from>
    <xdr:to>
      <xdr:col>0</xdr:col>
      <xdr:colOff>1117658</xdr:colOff>
      <xdr:row>888</xdr:row>
      <xdr:rowOff>1127125</xdr:rowOff>
    </xdr:to>
    <xdr:pic>
      <xdr:nvPicPr>
        <xdr:cNvPr id="879" name="Рисунок 878" descr="https://static.tildacdn.com/stor6538-6463-4666-a264-653963323433/ad233a1b6b8587b75b40b37d1ac8bf80.jpg">
          <a:extLst>
            <a:ext uri="{FF2B5EF4-FFF2-40B4-BE49-F238E27FC236}">
              <a16:creationId xmlns:a16="http://schemas.microsoft.com/office/drawing/2014/main" id="{1890A968-0D18-4F4F-A98C-490C5A96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40270694"/>
          <a:ext cx="1022408" cy="102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889</xdr:row>
      <xdr:rowOff>73831</xdr:rowOff>
    </xdr:from>
    <xdr:to>
      <xdr:col>0</xdr:col>
      <xdr:colOff>1133520</xdr:colOff>
      <xdr:row>889</xdr:row>
      <xdr:rowOff>1095374</xdr:rowOff>
    </xdr:to>
    <xdr:pic>
      <xdr:nvPicPr>
        <xdr:cNvPr id="880" name="Рисунок 879" descr="https://static.tildacdn.com/stor3332-3139-4130-b032-383430373039/c6e43f42b910ef41375674d9b065c902.jpg">
          <a:extLst>
            <a:ext uri="{FF2B5EF4-FFF2-40B4-BE49-F238E27FC236}">
              <a16:creationId xmlns:a16="http://schemas.microsoft.com/office/drawing/2014/main" id="{DB3D2A75-3C52-43E7-ABED-AED61F1C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941381956"/>
          <a:ext cx="1022395" cy="1021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891</xdr:row>
      <xdr:rowOff>79375</xdr:rowOff>
    </xdr:from>
    <xdr:to>
      <xdr:col>0</xdr:col>
      <xdr:colOff>1111250</xdr:colOff>
      <xdr:row>891</xdr:row>
      <xdr:rowOff>1126251</xdr:rowOff>
    </xdr:to>
    <xdr:pic>
      <xdr:nvPicPr>
        <xdr:cNvPr id="881" name="Рисунок 880" descr="https://static.tildacdn.com/stor3136-6565-4565-b834-633434663231/bed11d62270c4ea3a94eef2c0ce1f79c.jpg">
          <a:extLst>
            <a:ext uri="{FF2B5EF4-FFF2-40B4-BE49-F238E27FC236}">
              <a16:creationId xmlns:a16="http://schemas.microsoft.com/office/drawing/2014/main" id="{34033C0D-3963-4A0C-8549-4970EB20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942901975"/>
          <a:ext cx="1047750" cy="104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971</xdr:row>
      <xdr:rowOff>79375</xdr:rowOff>
    </xdr:from>
    <xdr:to>
      <xdr:col>0</xdr:col>
      <xdr:colOff>1111250</xdr:colOff>
      <xdr:row>971</xdr:row>
      <xdr:rowOff>1127125</xdr:rowOff>
    </xdr:to>
    <xdr:pic>
      <xdr:nvPicPr>
        <xdr:cNvPr id="882" name="Рисунок 881" descr="https://static.tildacdn.com/stor3262-6336-4661-a136-646234383236/984663f7f2c2a1fa70b0c751ef55f1a6.jpg">
          <a:extLst>
            <a:ext uri="{FF2B5EF4-FFF2-40B4-BE49-F238E27FC236}">
              <a16:creationId xmlns:a16="http://schemas.microsoft.com/office/drawing/2014/main" id="{EA246D8D-1338-4855-B55A-53C0E0F2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137017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972</xdr:row>
      <xdr:rowOff>79375</xdr:rowOff>
    </xdr:from>
    <xdr:to>
      <xdr:col>0</xdr:col>
      <xdr:colOff>1127125</xdr:colOff>
      <xdr:row>973</xdr:row>
      <xdr:rowOff>0</xdr:rowOff>
    </xdr:to>
    <xdr:pic>
      <xdr:nvPicPr>
        <xdr:cNvPr id="883" name="Рисунок 882" descr="https://static.tildacdn.com/stor3766-3732-4033-b139-633335323134/de2f79db38a8d008744741526eeff06d.jpg">
          <a:extLst>
            <a:ext uri="{FF2B5EF4-FFF2-40B4-BE49-F238E27FC236}">
              <a16:creationId xmlns:a16="http://schemas.microsoft.com/office/drawing/2014/main" id="{719A7349-0E87-474F-B933-02F82177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25131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973</xdr:row>
      <xdr:rowOff>31750</xdr:rowOff>
    </xdr:from>
    <xdr:to>
      <xdr:col>0</xdr:col>
      <xdr:colOff>1111250</xdr:colOff>
      <xdr:row>973</xdr:row>
      <xdr:rowOff>1079500</xdr:rowOff>
    </xdr:to>
    <xdr:pic>
      <xdr:nvPicPr>
        <xdr:cNvPr id="884" name="Рисунок 883" descr="https://static.tildacdn.com/stor6630-6231-4332-a630-316163643963/c0d1d965f990bf04a613f835dfce1d1a.jpg">
          <a:extLst>
            <a:ext uri="{FF2B5EF4-FFF2-40B4-BE49-F238E27FC236}">
              <a16:creationId xmlns:a16="http://schemas.microsoft.com/office/drawing/2014/main" id="{AD7ACB51-C052-4D72-8B31-465CB17A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3360855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974</xdr:row>
      <xdr:rowOff>63500</xdr:rowOff>
    </xdr:from>
    <xdr:to>
      <xdr:col>0</xdr:col>
      <xdr:colOff>1127125</xdr:colOff>
      <xdr:row>974</xdr:row>
      <xdr:rowOff>1111250</xdr:rowOff>
    </xdr:to>
    <xdr:pic>
      <xdr:nvPicPr>
        <xdr:cNvPr id="885" name="Рисунок 884" descr="https://static.tildacdn.com/stor3265-6132-4235-b136-336466353238/9404e5c5ff3323bd090dfd81d7da4f31.jpg">
          <a:extLst>
            <a:ext uri="{FF2B5EF4-FFF2-40B4-BE49-F238E27FC236}">
              <a16:creationId xmlns:a16="http://schemas.microsoft.com/office/drawing/2014/main" id="{CD95C312-817D-4CD3-A5E1-1CC07330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034783300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975</xdr:row>
      <xdr:rowOff>63500</xdr:rowOff>
    </xdr:from>
    <xdr:to>
      <xdr:col>0</xdr:col>
      <xdr:colOff>1127125</xdr:colOff>
      <xdr:row>976</xdr:row>
      <xdr:rowOff>900</xdr:rowOff>
    </xdr:to>
    <xdr:pic>
      <xdr:nvPicPr>
        <xdr:cNvPr id="886" name="Рисунок 885" descr="https://static.tildacdn.com/stor6334-6564-4835-b734-626631316636/f393cde02f46c98fd36d3a08a8168b51.jpg">
          <a:extLst>
            <a:ext uri="{FF2B5EF4-FFF2-40B4-BE49-F238E27FC236}">
              <a16:creationId xmlns:a16="http://schemas.microsoft.com/office/drawing/2014/main" id="{7236D136-1587-426C-8D6F-C9378E67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35926300"/>
          <a:ext cx="1079500" cy="108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976</xdr:row>
      <xdr:rowOff>111125</xdr:rowOff>
    </xdr:from>
    <xdr:to>
      <xdr:col>0</xdr:col>
      <xdr:colOff>1095785</xdr:colOff>
      <xdr:row>976</xdr:row>
      <xdr:rowOff>1095375</xdr:rowOff>
    </xdr:to>
    <xdr:pic>
      <xdr:nvPicPr>
        <xdr:cNvPr id="887" name="Рисунок 886" descr="https://static.tildacdn.com/stor3065-3661-4663-a636-343337343664/f0c73bc6b1c7ffd73ffe35284b577098.jpg">
          <a:extLst>
            <a:ext uri="{FF2B5EF4-FFF2-40B4-BE49-F238E27FC236}">
              <a16:creationId xmlns:a16="http://schemas.microsoft.com/office/drawing/2014/main" id="{C6B1AB25-FB06-4863-9A52-F59ED44B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371169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977</xdr:row>
      <xdr:rowOff>79375</xdr:rowOff>
    </xdr:from>
    <xdr:to>
      <xdr:col>0</xdr:col>
      <xdr:colOff>1127555</xdr:colOff>
      <xdr:row>977</xdr:row>
      <xdr:rowOff>1111250</xdr:rowOff>
    </xdr:to>
    <xdr:pic>
      <xdr:nvPicPr>
        <xdr:cNvPr id="888" name="Рисунок 887" descr="https://static.tildacdn.com/stor6231-3665-4539-a539-383661663132/9611174f7e09f6c7cbac0156ff085a84.jpg">
          <a:extLst>
            <a:ext uri="{FF2B5EF4-FFF2-40B4-BE49-F238E27FC236}">
              <a16:creationId xmlns:a16="http://schemas.microsoft.com/office/drawing/2014/main" id="{530D3199-3328-4B66-836D-5CEEF261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38228175"/>
          <a:ext cx="103230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978</xdr:row>
      <xdr:rowOff>47625</xdr:rowOff>
    </xdr:from>
    <xdr:to>
      <xdr:col>0</xdr:col>
      <xdr:colOff>1127125</xdr:colOff>
      <xdr:row>978</xdr:row>
      <xdr:rowOff>1110806</xdr:rowOff>
    </xdr:to>
    <xdr:pic>
      <xdr:nvPicPr>
        <xdr:cNvPr id="889" name="Рисунок 888" descr="https://static.tildacdn.com/stor3861-3931-4133-a230-303637376165/919d1ac6bb97d6ed3271db1373a4b3f6.jpg">
          <a:extLst>
            <a:ext uri="{FF2B5EF4-FFF2-40B4-BE49-F238E27FC236}">
              <a16:creationId xmlns:a16="http://schemas.microsoft.com/office/drawing/2014/main" id="{CA9C138C-C8F0-44A8-9858-5BB62F77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1039339425"/>
          <a:ext cx="1063624" cy="1063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979</xdr:row>
      <xdr:rowOff>63501</xdr:rowOff>
    </xdr:from>
    <xdr:to>
      <xdr:col>0</xdr:col>
      <xdr:colOff>1111250</xdr:colOff>
      <xdr:row>979</xdr:row>
      <xdr:rowOff>1126683</xdr:rowOff>
    </xdr:to>
    <xdr:pic>
      <xdr:nvPicPr>
        <xdr:cNvPr id="890" name="Рисунок 889" descr="https://static.tildacdn.com/stor3961-3230-4961-b238-663031303763/5b83b0ccf96de0fd5a7980d4e91b747f.jpg">
          <a:extLst>
            <a:ext uri="{FF2B5EF4-FFF2-40B4-BE49-F238E27FC236}">
              <a16:creationId xmlns:a16="http://schemas.microsoft.com/office/drawing/2014/main" id="{996EA14F-D257-4589-A4AF-2D81151A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40498301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980</xdr:row>
      <xdr:rowOff>15876</xdr:rowOff>
    </xdr:from>
    <xdr:to>
      <xdr:col>1</xdr:col>
      <xdr:colOff>0</xdr:colOff>
      <xdr:row>980</xdr:row>
      <xdr:rowOff>1110794</xdr:rowOff>
    </xdr:to>
    <xdr:pic>
      <xdr:nvPicPr>
        <xdr:cNvPr id="891" name="Рисунок 890" descr="https://static.tildacdn.com/stor6663-3766-4262-a132-383533306262/3639efedb52b7a7cbb261d8a19d6be65.jpg">
          <a:extLst>
            <a:ext uri="{FF2B5EF4-FFF2-40B4-BE49-F238E27FC236}">
              <a16:creationId xmlns:a16="http://schemas.microsoft.com/office/drawing/2014/main" id="{2522EF05-9A30-4E7A-97F9-9ECB9981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041593676"/>
          <a:ext cx="1089025" cy="109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982</xdr:row>
      <xdr:rowOff>31750</xdr:rowOff>
    </xdr:from>
    <xdr:to>
      <xdr:col>0</xdr:col>
      <xdr:colOff>1111251</xdr:colOff>
      <xdr:row>982</xdr:row>
      <xdr:rowOff>1110351</xdr:rowOff>
    </xdr:to>
    <xdr:pic>
      <xdr:nvPicPr>
        <xdr:cNvPr id="892" name="Рисунок 891" descr="https://static.tildacdn.com/stor3333-3037-4563-a562-303463636635/5a371a965dc55eb664cc86aeb7f17c2d.jpg">
          <a:extLst>
            <a:ext uri="{FF2B5EF4-FFF2-40B4-BE49-F238E27FC236}">
              <a16:creationId xmlns:a16="http://schemas.microsoft.com/office/drawing/2014/main" id="{2203B2C8-BD1F-4194-A49C-94A9BFD3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043066875"/>
          <a:ext cx="1079500" cy="107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983</xdr:row>
      <xdr:rowOff>42188</xdr:rowOff>
    </xdr:from>
    <xdr:to>
      <xdr:col>0</xdr:col>
      <xdr:colOff>1143001</xdr:colOff>
      <xdr:row>983</xdr:row>
      <xdr:rowOff>1120788</xdr:rowOff>
    </xdr:to>
    <xdr:pic>
      <xdr:nvPicPr>
        <xdr:cNvPr id="893" name="Рисунок 892" descr="https://static.tildacdn.com/stor3239-6664-4638-b863-353066353136/f7c7f079c3a61aafacdd609b0af192b5.jpg">
          <a:extLst>
            <a:ext uri="{FF2B5EF4-FFF2-40B4-BE49-F238E27FC236}">
              <a16:creationId xmlns:a16="http://schemas.microsoft.com/office/drawing/2014/main" id="{DB0E9E58-A244-4647-9856-6906E70B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1044220313"/>
          <a:ext cx="1079500" cy="107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985</xdr:row>
      <xdr:rowOff>87254</xdr:rowOff>
    </xdr:from>
    <xdr:to>
      <xdr:col>0</xdr:col>
      <xdr:colOff>1063626</xdr:colOff>
      <xdr:row>985</xdr:row>
      <xdr:rowOff>1101984</xdr:rowOff>
    </xdr:to>
    <xdr:pic>
      <xdr:nvPicPr>
        <xdr:cNvPr id="894" name="Рисунок 893" descr="https://static.tildacdn.com/stor3335-3131-4661-b838-396663666165/19c61fd58e6deaffedf15c134b5b85ba.jpg">
          <a:extLst>
            <a:ext uri="{FF2B5EF4-FFF2-40B4-BE49-F238E27FC236}">
              <a16:creationId xmlns:a16="http://schemas.microsoft.com/office/drawing/2014/main" id="{F6AC4C8F-B748-4DE6-9F06-E7F51E1E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045722704"/>
          <a:ext cx="1016000" cy="1014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986</xdr:row>
      <xdr:rowOff>79374</xdr:rowOff>
    </xdr:from>
    <xdr:to>
      <xdr:col>0</xdr:col>
      <xdr:colOff>1112541</xdr:colOff>
      <xdr:row>986</xdr:row>
      <xdr:rowOff>1111249</xdr:rowOff>
    </xdr:to>
    <xdr:pic>
      <xdr:nvPicPr>
        <xdr:cNvPr id="895" name="Рисунок 894" descr="https://static.tildacdn.com/stor6131-6438-4231-a566-316535643964/e04bc4b9cdef69a4c1055d7bdff562c2.jpg">
          <a:extLst>
            <a:ext uri="{FF2B5EF4-FFF2-40B4-BE49-F238E27FC236}">
              <a16:creationId xmlns:a16="http://schemas.microsoft.com/office/drawing/2014/main" id="{348DC1D7-320E-4E8B-86F2-E1D90B2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046857824"/>
          <a:ext cx="1033166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966</xdr:row>
      <xdr:rowOff>108454</xdr:rowOff>
    </xdr:from>
    <xdr:to>
      <xdr:col>0</xdr:col>
      <xdr:colOff>1095375</xdr:colOff>
      <xdr:row>966</xdr:row>
      <xdr:rowOff>1108162</xdr:rowOff>
    </xdr:to>
    <xdr:pic>
      <xdr:nvPicPr>
        <xdr:cNvPr id="896" name="Рисунок 895" descr="https://static.tildacdn.com/stor3536-6237-4634-b531-653934373065/a47fa4628f9df43e847ce05b74d407e7.jpg">
          <a:extLst>
            <a:ext uri="{FF2B5EF4-FFF2-40B4-BE49-F238E27FC236}">
              <a16:creationId xmlns:a16="http://schemas.microsoft.com/office/drawing/2014/main" id="{55005F5C-9C52-4BFE-91E5-7095971A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27189204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967</xdr:row>
      <xdr:rowOff>44879</xdr:rowOff>
    </xdr:from>
    <xdr:to>
      <xdr:col>0</xdr:col>
      <xdr:colOff>1127125</xdr:colOff>
      <xdr:row>967</xdr:row>
      <xdr:rowOff>1076324</xdr:rowOff>
    </xdr:to>
    <xdr:pic>
      <xdr:nvPicPr>
        <xdr:cNvPr id="897" name="Рисунок 896" descr="https://static.tildacdn.com/stor6634-3964-4434-a165-336230313565/6b3314fd6428bec411fda2ba1fe38438.jpg">
          <a:extLst>
            <a:ext uri="{FF2B5EF4-FFF2-40B4-BE49-F238E27FC236}">
              <a16:creationId xmlns:a16="http://schemas.microsoft.com/office/drawing/2014/main" id="{2D5F8C84-DDCA-4DDA-B041-BC564404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28268629"/>
          <a:ext cx="1031875" cy="10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968</xdr:row>
      <xdr:rowOff>13183</xdr:rowOff>
    </xdr:from>
    <xdr:to>
      <xdr:col>1</xdr:col>
      <xdr:colOff>1</xdr:colOff>
      <xdr:row>968</xdr:row>
      <xdr:rowOff>1123970</xdr:rowOff>
    </xdr:to>
    <xdr:pic>
      <xdr:nvPicPr>
        <xdr:cNvPr id="898" name="Рисунок 897" descr="https://static.tildacdn.com/stor3432-6264-4330-b063-633734336330/4d218a2ecf7601b566772edd43135795.jpg">
          <a:extLst>
            <a:ext uri="{FF2B5EF4-FFF2-40B4-BE49-F238E27FC236}">
              <a16:creationId xmlns:a16="http://schemas.microsoft.com/office/drawing/2014/main" id="{5DB39F53-1478-4902-BC18-7D867B97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029379933"/>
          <a:ext cx="1104900" cy="1110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</xdr:colOff>
      <xdr:row>1222</xdr:row>
      <xdr:rowOff>68036</xdr:rowOff>
    </xdr:from>
    <xdr:to>
      <xdr:col>0</xdr:col>
      <xdr:colOff>1093607</xdr:colOff>
      <xdr:row>1223</xdr:row>
      <xdr:rowOff>5036</xdr:rowOff>
    </xdr:to>
    <xdr:pic>
      <xdr:nvPicPr>
        <xdr:cNvPr id="899" name="Рисунок 898">
          <a:extLst>
            <a:ext uri="{FF2B5EF4-FFF2-40B4-BE49-F238E27FC236}">
              <a16:creationId xmlns:a16="http://schemas.microsoft.com/office/drawing/2014/main" id="{A176C594-D374-48C6-847C-881088D93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13076409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1223</xdr:row>
      <xdr:rowOff>54428</xdr:rowOff>
    </xdr:from>
    <xdr:to>
      <xdr:col>0</xdr:col>
      <xdr:colOff>1080000</xdr:colOff>
      <xdr:row>1223</xdr:row>
      <xdr:rowOff>1134428</xdr:rowOff>
    </xdr:to>
    <xdr:pic>
      <xdr:nvPicPr>
        <xdr:cNvPr id="900" name="Рисунок 899">
          <a:extLst>
            <a:ext uri="{FF2B5EF4-FFF2-40B4-BE49-F238E27FC236}">
              <a16:creationId xmlns:a16="http://schemas.microsoft.com/office/drawing/2014/main" id="{4FD91149-2002-4F25-9C28-DDD484013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8770378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1224</xdr:row>
      <xdr:rowOff>40821</xdr:rowOff>
    </xdr:from>
    <xdr:to>
      <xdr:col>0</xdr:col>
      <xdr:colOff>1080000</xdr:colOff>
      <xdr:row>1224</xdr:row>
      <xdr:rowOff>1120821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B4D81C0C-93BC-4268-9DB0-32182429B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9899771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27214</xdr:colOff>
      <xdr:row>1225</xdr:row>
      <xdr:rowOff>68036</xdr:rowOff>
    </xdr:from>
    <xdr:to>
      <xdr:col>0</xdr:col>
      <xdr:colOff>1107214</xdr:colOff>
      <xdr:row>1226</xdr:row>
      <xdr:rowOff>5036</xdr:rowOff>
    </xdr:to>
    <xdr:pic>
      <xdr:nvPicPr>
        <xdr:cNvPr id="902" name="Рисунок 901">
          <a:extLst>
            <a:ext uri="{FF2B5EF4-FFF2-40B4-BE49-F238E27FC236}">
              <a16:creationId xmlns:a16="http://schemas.microsoft.com/office/drawing/2014/main" id="{6F3FFCC3-12EF-471F-AC80-BB8BFF85D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1311069986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1226</xdr:row>
      <xdr:rowOff>0</xdr:rowOff>
    </xdr:from>
    <xdr:to>
      <xdr:col>0</xdr:col>
      <xdr:colOff>1123200</xdr:colOff>
      <xdr:row>1226</xdr:row>
      <xdr:rowOff>1123200</xdr:rowOff>
    </xdr:to>
    <xdr:pic>
      <xdr:nvPicPr>
        <xdr:cNvPr id="903" name="Рисунок 902">
          <a:extLst>
            <a:ext uri="{FF2B5EF4-FFF2-40B4-BE49-F238E27FC236}">
              <a16:creationId xmlns:a16="http://schemas.microsoft.com/office/drawing/2014/main" id="{D0DF852C-7723-4BF0-BBC4-84994E6C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2144950"/>
          <a:ext cx="1123200" cy="1123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23813</xdr:colOff>
      <xdr:row>1227</xdr:row>
      <xdr:rowOff>35719</xdr:rowOff>
    </xdr:from>
    <xdr:to>
      <xdr:col>0</xdr:col>
      <xdr:colOff>1103813</xdr:colOff>
      <xdr:row>1227</xdr:row>
      <xdr:rowOff>1115719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2E94014E-32B3-4B55-A625-EC5BDA4FF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13133236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1228</xdr:row>
      <xdr:rowOff>11907</xdr:rowOff>
    </xdr:from>
    <xdr:to>
      <xdr:col>0</xdr:col>
      <xdr:colOff>1080000</xdr:colOff>
      <xdr:row>1228</xdr:row>
      <xdr:rowOff>1091907</xdr:rowOff>
    </xdr:to>
    <xdr:pic>
      <xdr:nvPicPr>
        <xdr:cNvPr id="905" name="Рисунок 904">
          <a:extLst>
            <a:ext uri="{FF2B5EF4-FFF2-40B4-BE49-F238E27FC236}">
              <a16:creationId xmlns:a16="http://schemas.microsoft.com/office/drawing/2014/main" id="{A8C2CE31-4537-4015-B488-53A6A1EBB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4442857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47625</xdr:colOff>
      <xdr:row>1229</xdr:row>
      <xdr:rowOff>35719</xdr:rowOff>
    </xdr:from>
    <xdr:to>
      <xdr:col>0</xdr:col>
      <xdr:colOff>1127625</xdr:colOff>
      <xdr:row>1229</xdr:row>
      <xdr:rowOff>1115719</xdr:rowOff>
    </xdr:to>
    <xdr:pic>
      <xdr:nvPicPr>
        <xdr:cNvPr id="906" name="Рисунок 905">
          <a:extLst>
            <a:ext uri="{FF2B5EF4-FFF2-40B4-BE49-F238E27FC236}">
              <a16:creationId xmlns:a16="http://schemas.microsoft.com/office/drawing/2014/main" id="{97EFD9BC-FE57-4F7C-B283-BE3E0754B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315609669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1230</xdr:row>
      <xdr:rowOff>23813</xdr:rowOff>
    </xdr:from>
    <xdr:to>
      <xdr:col>0</xdr:col>
      <xdr:colOff>1080000</xdr:colOff>
      <xdr:row>1230</xdr:row>
      <xdr:rowOff>1103813</xdr:rowOff>
    </xdr:to>
    <xdr:pic>
      <xdr:nvPicPr>
        <xdr:cNvPr id="907" name="Рисунок 906">
          <a:extLst>
            <a:ext uri="{FF2B5EF4-FFF2-40B4-BE49-F238E27FC236}">
              <a16:creationId xmlns:a16="http://schemas.microsoft.com/office/drawing/2014/main" id="{AD554658-4CFF-473E-B469-63CCD8B8E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6740763"/>
          <a:ext cx="1080000" cy="108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1231</xdr:row>
      <xdr:rowOff>0</xdr:rowOff>
    </xdr:from>
    <xdr:to>
      <xdr:col>1</xdr:col>
      <xdr:colOff>0</xdr:colOff>
      <xdr:row>1232</xdr:row>
      <xdr:rowOff>0</xdr:rowOff>
    </xdr:to>
    <xdr:pic>
      <xdr:nvPicPr>
        <xdr:cNvPr id="908" name="Picture 412">
          <a:extLst>
            <a:ext uri="{FF2B5EF4-FFF2-40B4-BE49-F238E27FC236}">
              <a16:creationId xmlns:a16="http://schemas.microsoft.com/office/drawing/2014/main" id="{F890BDB1-CB65-44AA-ACD4-11AF2188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7859950"/>
          <a:ext cx="1152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0</xdr:col>
      <xdr:colOff>95250</xdr:colOff>
      <xdr:row>335</xdr:row>
      <xdr:rowOff>127000</xdr:rowOff>
    </xdr:from>
    <xdr:to>
      <xdr:col>0</xdr:col>
      <xdr:colOff>1063625</xdr:colOff>
      <xdr:row>335</xdr:row>
      <xdr:rowOff>1095375</xdr:rowOff>
    </xdr:to>
    <xdr:pic>
      <xdr:nvPicPr>
        <xdr:cNvPr id="909" name="Рисунок 908" descr="https://img.divine-light.ru/1/667/001667234_800_800.jpg">
          <a:extLst>
            <a:ext uri="{FF2B5EF4-FFF2-40B4-BE49-F238E27FC236}">
              <a16:creationId xmlns:a16="http://schemas.microsoft.com/office/drawing/2014/main" id="{2E616B55-09FF-49F9-9D3D-8F355A9C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64001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336</xdr:row>
      <xdr:rowOff>95250</xdr:rowOff>
    </xdr:from>
    <xdr:to>
      <xdr:col>0</xdr:col>
      <xdr:colOff>1063625</xdr:colOff>
      <xdr:row>336</xdr:row>
      <xdr:rowOff>1063625</xdr:rowOff>
    </xdr:to>
    <xdr:pic>
      <xdr:nvPicPr>
        <xdr:cNvPr id="910" name="Рисунок 909" descr="https://img.divine-light.ru/1/667/001667240_800_800.jpg">
          <a:extLst>
            <a:ext uri="{FF2B5EF4-FFF2-40B4-BE49-F238E27FC236}">
              <a16:creationId xmlns:a16="http://schemas.microsoft.com/office/drawing/2014/main" id="{BEFA2D10-0485-487F-A92F-8DAFDA12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575113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337</xdr:row>
      <xdr:rowOff>127001</xdr:rowOff>
    </xdr:from>
    <xdr:to>
      <xdr:col>0</xdr:col>
      <xdr:colOff>1016000</xdr:colOff>
      <xdr:row>337</xdr:row>
      <xdr:rowOff>1047750</xdr:rowOff>
    </xdr:to>
    <xdr:pic>
      <xdr:nvPicPr>
        <xdr:cNvPr id="911" name="Рисунок 910" descr="https://img.divine-light.ru/1/667/001667245_800_800.jpg">
          <a:extLst>
            <a:ext uri="{FF2B5EF4-FFF2-40B4-BE49-F238E27FC236}">
              <a16:creationId xmlns:a16="http://schemas.microsoft.com/office/drawing/2014/main" id="{4AC78CB3-85EF-4F3C-8C11-BE050849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58686101"/>
          <a:ext cx="920749" cy="92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338</xdr:row>
      <xdr:rowOff>174625</xdr:rowOff>
    </xdr:from>
    <xdr:to>
      <xdr:col>0</xdr:col>
      <xdr:colOff>1016000</xdr:colOff>
      <xdr:row>338</xdr:row>
      <xdr:rowOff>1079500</xdr:rowOff>
    </xdr:to>
    <xdr:pic>
      <xdr:nvPicPr>
        <xdr:cNvPr id="912" name="Рисунок 911" descr="https://img.divine-light.ru/1/667/001667250_800_800.jpg">
          <a:extLst>
            <a:ext uri="{FF2B5EF4-FFF2-40B4-BE49-F238E27FC236}">
              <a16:creationId xmlns:a16="http://schemas.microsoft.com/office/drawing/2014/main" id="{E2D3EA5A-5776-49EE-B5EB-D33C4097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598767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340</xdr:row>
      <xdr:rowOff>79374</xdr:rowOff>
    </xdr:from>
    <xdr:to>
      <xdr:col>0</xdr:col>
      <xdr:colOff>1063625</xdr:colOff>
      <xdr:row>340</xdr:row>
      <xdr:rowOff>1079499</xdr:rowOff>
    </xdr:to>
    <xdr:pic>
      <xdr:nvPicPr>
        <xdr:cNvPr id="913" name="Рисунок 912" descr="https://img.divine-light.ru/1/667/001667254_800_800.jpg">
          <a:extLst>
            <a:ext uri="{FF2B5EF4-FFF2-40B4-BE49-F238E27FC236}">
              <a16:creationId xmlns:a16="http://schemas.microsoft.com/office/drawing/2014/main" id="{0A89926C-CA47-42F4-9BD6-18EA7397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12578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341</xdr:row>
      <xdr:rowOff>47625</xdr:rowOff>
    </xdr:from>
    <xdr:to>
      <xdr:col>0</xdr:col>
      <xdr:colOff>1095375</xdr:colOff>
      <xdr:row>341</xdr:row>
      <xdr:rowOff>1063625</xdr:rowOff>
    </xdr:to>
    <xdr:pic>
      <xdr:nvPicPr>
        <xdr:cNvPr id="914" name="Рисунок 913" descr="https://img.divine-light.ru/1/667/001667258_800_800.jpg">
          <a:extLst>
            <a:ext uri="{FF2B5EF4-FFF2-40B4-BE49-F238E27FC236}">
              <a16:creationId xmlns:a16="http://schemas.microsoft.com/office/drawing/2014/main" id="{F4E7875D-F6BE-4759-843D-3DFFC67E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23691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343</xdr:row>
      <xdr:rowOff>63500</xdr:rowOff>
    </xdr:from>
    <xdr:to>
      <xdr:col>0</xdr:col>
      <xdr:colOff>1079500</xdr:colOff>
      <xdr:row>343</xdr:row>
      <xdr:rowOff>1063625</xdr:rowOff>
    </xdr:to>
    <xdr:pic>
      <xdr:nvPicPr>
        <xdr:cNvPr id="915" name="Рисунок 914" descr="https://img.divine-light.ru/1/667/001667263_800_800.jpg">
          <a:extLst>
            <a:ext uri="{FF2B5EF4-FFF2-40B4-BE49-F238E27FC236}">
              <a16:creationId xmlns:a16="http://schemas.microsoft.com/office/drawing/2014/main" id="{DF9E6A7A-CCC7-42DE-A739-64549FF8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638613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344</xdr:row>
      <xdr:rowOff>95250</xdr:rowOff>
    </xdr:from>
    <xdr:to>
      <xdr:col>0</xdr:col>
      <xdr:colOff>1047750</xdr:colOff>
      <xdr:row>344</xdr:row>
      <xdr:rowOff>1079500</xdr:rowOff>
    </xdr:to>
    <xdr:pic>
      <xdr:nvPicPr>
        <xdr:cNvPr id="916" name="Рисунок 915" descr="https://img.divine-light.ru/1/667/001667268_800_800.jpg">
          <a:extLst>
            <a:ext uri="{FF2B5EF4-FFF2-40B4-BE49-F238E27FC236}">
              <a16:creationId xmlns:a16="http://schemas.microsoft.com/office/drawing/2014/main" id="{4B69F450-B11F-49CE-B78B-28D0B2ED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50361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346</xdr:row>
      <xdr:rowOff>79374</xdr:rowOff>
    </xdr:from>
    <xdr:to>
      <xdr:col>0</xdr:col>
      <xdr:colOff>1016001</xdr:colOff>
      <xdr:row>346</xdr:row>
      <xdr:rowOff>1031875</xdr:rowOff>
    </xdr:to>
    <xdr:pic>
      <xdr:nvPicPr>
        <xdr:cNvPr id="917" name="Рисунок 916" descr="https://img.divine-light.ru/1/683/001683946_800_800.jpg">
          <a:extLst>
            <a:ext uri="{FF2B5EF4-FFF2-40B4-BE49-F238E27FC236}">
              <a16:creationId xmlns:a16="http://schemas.microsoft.com/office/drawing/2014/main" id="{2E52FE6D-C44C-4F0D-B0A9-643D29CB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66496599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347</xdr:row>
      <xdr:rowOff>63500</xdr:rowOff>
    </xdr:from>
    <xdr:to>
      <xdr:col>0</xdr:col>
      <xdr:colOff>1047751</xdr:colOff>
      <xdr:row>347</xdr:row>
      <xdr:rowOff>1016001</xdr:rowOff>
    </xdr:to>
    <xdr:pic>
      <xdr:nvPicPr>
        <xdr:cNvPr id="918" name="Рисунок 917" descr="https://img.divine-light.ru/1/683/001683946_800_800.jpg">
          <a:extLst>
            <a:ext uri="{FF2B5EF4-FFF2-40B4-BE49-F238E27FC236}">
              <a16:creationId xmlns:a16="http://schemas.microsoft.com/office/drawing/2014/main" id="{5FC9D4EA-EF7A-4D80-B042-ED8B9D2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7623725"/>
          <a:ext cx="952501" cy="95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348</xdr:row>
      <xdr:rowOff>96218</xdr:rowOff>
    </xdr:from>
    <xdr:to>
      <xdr:col>0</xdr:col>
      <xdr:colOff>1046439</xdr:colOff>
      <xdr:row>348</xdr:row>
      <xdr:rowOff>1079500</xdr:rowOff>
    </xdr:to>
    <xdr:pic>
      <xdr:nvPicPr>
        <xdr:cNvPr id="919" name="Рисунок 918" descr="https://img.divine-light.ru/1/667/001667272sq_1920_1920.jpg">
          <a:extLst>
            <a:ext uri="{FF2B5EF4-FFF2-40B4-BE49-F238E27FC236}">
              <a16:creationId xmlns:a16="http://schemas.microsoft.com/office/drawing/2014/main" id="{7D9993C2-895F-4C4B-98B1-8F1B13AB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68799443"/>
          <a:ext cx="982938" cy="983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31751</xdr:colOff>
      <xdr:row>349</xdr:row>
      <xdr:rowOff>95250</xdr:rowOff>
    </xdr:from>
    <xdr:to>
      <xdr:col>0</xdr:col>
      <xdr:colOff>984250</xdr:colOff>
      <xdr:row>349</xdr:row>
      <xdr:rowOff>1048082</xdr:rowOff>
    </xdr:to>
    <xdr:pic>
      <xdr:nvPicPr>
        <xdr:cNvPr id="920" name="Рисунок 919" descr="https://img.divine-light.ru/1/667/001667274sq_1920_1920.jpg">
          <a:extLst>
            <a:ext uri="{FF2B5EF4-FFF2-40B4-BE49-F238E27FC236}">
              <a16:creationId xmlns:a16="http://schemas.microsoft.com/office/drawing/2014/main" id="{45FF9633-78E9-465E-9FBD-2F72FEEB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369941475"/>
          <a:ext cx="952499" cy="95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350</xdr:row>
      <xdr:rowOff>31750</xdr:rowOff>
    </xdr:from>
    <xdr:to>
      <xdr:col>0</xdr:col>
      <xdr:colOff>1079501</xdr:colOff>
      <xdr:row>350</xdr:row>
      <xdr:rowOff>1047750</xdr:rowOff>
    </xdr:to>
    <xdr:pic>
      <xdr:nvPicPr>
        <xdr:cNvPr id="921" name="Рисунок 920" descr="https://img.divine-light.ru/1/683/001683913_800_800.jpg">
          <a:extLst>
            <a:ext uri="{FF2B5EF4-FFF2-40B4-BE49-F238E27FC236}">
              <a16:creationId xmlns:a16="http://schemas.microsoft.com/office/drawing/2014/main" id="{D248D8CA-06F0-4987-BC3A-B155A485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10209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351</xdr:row>
      <xdr:rowOff>158749</xdr:rowOff>
    </xdr:from>
    <xdr:to>
      <xdr:col>0</xdr:col>
      <xdr:colOff>1000124</xdr:colOff>
      <xdr:row>351</xdr:row>
      <xdr:rowOff>1063624</xdr:rowOff>
    </xdr:to>
    <xdr:pic>
      <xdr:nvPicPr>
        <xdr:cNvPr id="922" name="Рисунок 921" descr="https://img.divine-light.ru/1/683/001683916_800_800.jpg">
          <a:extLst>
            <a:ext uri="{FF2B5EF4-FFF2-40B4-BE49-F238E27FC236}">
              <a16:creationId xmlns:a16="http://schemas.microsoft.com/office/drawing/2014/main" id="{68E9BE10-C4E9-4988-AF01-2653B7BC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3722909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352</xdr:row>
      <xdr:rowOff>142875</xdr:rowOff>
    </xdr:from>
    <xdr:to>
      <xdr:col>0</xdr:col>
      <xdr:colOff>1031876</xdr:colOff>
      <xdr:row>352</xdr:row>
      <xdr:rowOff>1063625</xdr:rowOff>
    </xdr:to>
    <xdr:pic>
      <xdr:nvPicPr>
        <xdr:cNvPr id="923" name="Рисунок 922" descr="https://img.divine-light.ru/1/683/001683919_800_800.jpg">
          <a:extLst>
            <a:ext uri="{FF2B5EF4-FFF2-40B4-BE49-F238E27FC236}">
              <a16:creationId xmlns:a16="http://schemas.microsoft.com/office/drawing/2014/main" id="{879AB0B9-E111-4583-8DC6-F2CC5485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3734181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353</xdr:row>
      <xdr:rowOff>31749</xdr:rowOff>
    </xdr:from>
    <xdr:to>
      <xdr:col>0</xdr:col>
      <xdr:colOff>1111251</xdr:colOff>
      <xdr:row>353</xdr:row>
      <xdr:rowOff>1079500</xdr:rowOff>
    </xdr:to>
    <xdr:pic>
      <xdr:nvPicPr>
        <xdr:cNvPr id="924" name="Рисунок 923" descr="https://img.divine-light.ru/1/683/001683921_800_800.jpg">
          <a:extLst>
            <a:ext uri="{FF2B5EF4-FFF2-40B4-BE49-F238E27FC236}">
              <a16:creationId xmlns:a16="http://schemas.microsoft.com/office/drawing/2014/main" id="{7E5D8477-25C2-4E08-9464-4CAB84AA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74449974"/>
          <a:ext cx="1047751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354</xdr:row>
      <xdr:rowOff>47625</xdr:rowOff>
    </xdr:from>
    <xdr:to>
      <xdr:col>0</xdr:col>
      <xdr:colOff>1095377</xdr:colOff>
      <xdr:row>354</xdr:row>
      <xdr:rowOff>1079501</xdr:rowOff>
    </xdr:to>
    <xdr:pic>
      <xdr:nvPicPr>
        <xdr:cNvPr id="925" name="Рисунок 924" descr="https://img.divine-light.ru/1/667/001667277_800_800.jpg">
          <a:extLst>
            <a:ext uri="{FF2B5EF4-FFF2-40B4-BE49-F238E27FC236}">
              <a16:creationId xmlns:a16="http://schemas.microsoft.com/office/drawing/2014/main" id="{2CA422AC-E123-43FC-B812-F8DB4CED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75608850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355</xdr:row>
      <xdr:rowOff>63499</xdr:rowOff>
    </xdr:from>
    <xdr:to>
      <xdr:col>0</xdr:col>
      <xdr:colOff>1095375</xdr:colOff>
      <xdr:row>355</xdr:row>
      <xdr:rowOff>1063624</xdr:rowOff>
    </xdr:to>
    <xdr:pic>
      <xdr:nvPicPr>
        <xdr:cNvPr id="926" name="Рисунок 925" descr="https://img.divine-light.ru/1/667/001667280_800_800.jpg">
          <a:extLst>
            <a:ext uri="{FF2B5EF4-FFF2-40B4-BE49-F238E27FC236}">
              <a16:creationId xmlns:a16="http://schemas.microsoft.com/office/drawing/2014/main" id="{748BBB45-D980-4355-8681-4A403612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7676772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356</xdr:row>
      <xdr:rowOff>95250</xdr:rowOff>
    </xdr:from>
    <xdr:to>
      <xdr:col>0</xdr:col>
      <xdr:colOff>1095375</xdr:colOff>
      <xdr:row>356</xdr:row>
      <xdr:rowOff>1063625</xdr:rowOff>
    </xdr:to>
    <xdr:pic>
      <xdr:nvPicPr>
        <xdr:cNvPr id="927" name="Рисунок 926" descr="https://img.divine-light.ru/1/667/001667283_800_800.jpg">
          <a:extLst>
            <a:ext uri="{FF2B5EF4-FFF2-40B4-BE49-F238E27FC236}">
              <a16:creationId xmlns:a16="http://schemas.microsoft.com/office/drawing/2014/main" id="{EA99A9F8-AD30-4152-AE62-8E9CB1BB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779424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357</xdr:row>
      <xdr:rowOff>47625</xdr:rowOff>
    </xdr:from>
    <xdr:to>
      <xdr:col>0</xdr:col>
      <xdr:colOff>1063627</xdr:colOff>
      <xdr:row>357</xdr:row>
      <xdr:rowOff>1016001</xdr:rowOff>
    </xdr:to>
    <xdr:pic>
      <xdr:nvPicPr>
        <xdr:cNvPr id="928" name="Рисунок 927" descr="https://img.divine-light.ru/1/683/001683923_800_800.jpg">
          <a:extLst>
            <a:ext uri="{FF2B5EF4-FFF2-40B4-BE49-F238E27FC236}">
              <a16:creationId xmlns:a16="http://schemas.microsoft.com/office/drawing/2014/main" id="{9C2204D4-D926-409A-8BCD-345F339C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79037850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358</xdr:row>
      <xdr:rowOff>111125</xdr:rowOff>
    </xdr:from>
    <xdr:to>
      <xdr:col>0</xdr:col>
      <xdr:colOff>1063625</xdr:colOff>
      <xdr:row>358</xdr:row>
      <xdr:rowOff>1079500</xdr:rowOff>
    </xdr:to>
    <xdr:pic>
      <xdr:nvPicPr>
        <xdr:cNvPr id="929" name="Рисунок 928" descr="https://img.divine-light.ru/1/683/001683925_800_800.jpg">
          <a:extLst>
            <a:ext uri="{FF2B5EF4-FFF2-40B4-BE49-F238E27FC236}">
              <a16:creationId xmlns:a16="http://schemas.microsoft.com/office/drawing/2014/main" id="{01658F9A-4D54-4568-9436-BA178139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02443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360</xdr:row>
      <xdr:rowOff>63500</xdr:rowOff>
    </xdr:from>
    <xdr:to>
      <xdr:col>0</xdr:col>
      <xdr:colOff>1031875</xdr:colOff>
      <xdr:row>360</xdr:row>
      <xdr:rowOff>1095375</xdr:rowOff>
    </xdr:to>
    <xdr:pic>
      <xdr:nvPicPr>
        <xdr:cNvPr id="930" name="Рисунок 929" descr="https://img.divine-light.ru/1/683/001683929_800_800.jpg">
          <a:extLst>
            <a:ext uri="{FF2B5EF4-FFF2-40B4-BE49-F238E27FC236}">
              <a16:creationId xmlns:a16="http://schemas.microsoft.com/office/drawing/2014/main" id="{95FBFC6A-A5AA-4FF7-9BA7-70A3F661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6731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361</xdr:row>
      <xdr:rowOff>47625</xdr:rowOff>
    </xdr:from>
    <xdr:to>
      <xdr:col>0</xdr:col>
      <xdr:colOff>1031875</xdr:colOff>
      <xdr:row>361</xdr:row>
      <xdr:rowOff>1079500</xdr:rowOff>
    </xdr:to>
    <xdr:pic>
      <xdr:nvPicPr>
        <xdr:cNvPr id="931" name="Рисунок 930" descr="https://img.divine-light.ru/1/683/001683929_800_800.jpg">
          <a:extLst>
            <a:ext uri="{FF2B5EF4-FFF2-40B4-BE49-F238E27FC236}">
              <a16:creationId xmlns:a16="http://schemas.microsoft.com/office/drawing/2014/main" id="{AC0AB877-E198-442F-8486-0CA9C647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8002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362</xdr:row>
      <xdr:rowOff>107261</xdr:rowOff>
    </xdr:from>
    <xdr:to>
      <xdr:col>0</xdr:col>
      <xdr:colOff>1068286</xdr:colOff>
      <xdr:row>362</xdr:row>
      <xdr:rowOff>1063625</xdr:rowOff>
    </xdr:to>
    <xdr:pic>
      <xdr:nvPicPr>
        <xdr:cNvPr id="932" name="Рисунок 931" descr="https://img.divine-light.ru/1/667/001667285_800_800.jpg">
          <a:extLst>
            <a:ext uri="{FF2B5EF4-FFF2-40B4-BE49-F238E27FC236}">
              <a16:creationId xmlns:a16="http://schemas.microsoft.com/office/drawing/2014/main" id="{7B5DC4C9-DB52-4629-B1E4-EF42F89F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4002861"/>
          <a:ext cx="957161" cy="95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364</xdr:row>
      <xdr:rowOff>44820</xdr:rowOff>
    </xdr:from>
    <xdr:to>
      <xdr:col>0</xdr:col>
      <xdr:colOff>1079500</xdr:colOff>
      <xdr:row>364</xdr:row>
      <xdr:rowOff>1091697</xdr:rowOff>
    </xdr:to>
    <xdr:pic>
      <xdr:nvPicPr>
        <xdr:cNvPr id="933" name="Рисунок 932" descr="https://img.divine-light.ru/1/683/001683937_800_800.jpg">
          <a:extLst>
            <a:ext uri="{FF2B5EF4-FFF2-40B4-BE49-F238E27FC236}">
              <a16:creationId xmlns:a16="http://schemas.microsoft.com/office/drawing/2014/main" id="{342400AA-DF84-419A-9F29-F86C85CF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85416795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365</xdr:row>
      <xdr:rowOff>79375</xdr:rowOff>
    </xdr:from>
    <xdr:to>
      <xdr:col>0</xdr:col>
      <xdr:colOff>1095375</xdr:colOff>
      <xdr:row>365</xdr:row>
      <xdr:rowOff>1126252</xdr:rowOff>
    </xdr:to>
    <xdr:pic>
      <xdr:nvPicPr>
        <xdr:cNvPr id="934" name="Рисунок 933" descr="https://img.divine-light.ru/1/683/001683937_800_800.jpg">
          <a:extLst>
            <a:ext uri="{FF2B5EF4-FFF2-40B4-BE49-F238E27FC236}">
              <a16:creationId xmlns:a16="http://schemas.microsoft.com/office/drawing/2014/main" id="{71833822-FE91-469A-994D-76466217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6594350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366</xdr:row>
      <xdr:rowOff>63500</xdr:rowOff>
    </xdr:from>
    <xdr:to>
      <xdr:col>0</xdr:col>
      <xdr:colOff>1080321</xdr:colOff>
      <xdr:row>366</xdr:row>
      <xdr:rowOff>1047750</xdr:rowOff>
    </xdr:to>
    <xdr:pic>
      <xdr:nvPicPr>
        <xdr:cNvPr id="935" name="Рисунок 934" descr="https://img.divine-light.ru/1/667/001667287_800_800.jpg">
          <a:extLst>
            <a:ext uri="{FF2B5EF4-FFF2-40B4-BE49-F238E27FC236}">
              <a16:creationId xmlns:a16="http://schemas.microsoft.com/office/drawing/2014/main" id="{3120310A-FCED-47F0-AC04-CE3D54B9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7721475"/>
          <a:ext cx="985071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367</xdr:row>
      <xdr:rowOff>90063</xdr:rowOff>
    </xdr:from>
    <xdr:to>
      <xdr:col>0</xdr:col>
      <xdr:colOff>1117274</xdr:colOff>
      <xdr:row>367</xdr:row>
      <xdr:rowOff>1095374</xdr:rowOff>
    </xdr:to>
    <xdr:pic>
      <xdr:nvPicPr>
        <xdr:cNvPr id="936" name="Рисунок 935" descr="https://img.divine-light.ru/1/683/001683948_800_800.jpg">
          <a:extLst>
            <a:ext uri="{FF2B5EF4-FFF2-40B4-BE49-F238E27FC236}">
              <a16:creationId xmlns:a16="http://schemas.microsoft.com/office/drawing/2014/main" id="{E3038C38-2D4B-4899-893B-3F966C3F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388891038"/>
          <a:ext cx="1006149" cy="100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368</xdr:row>
      <xdr:rowOff>138033</xdr:rowOff>
    </xdr:from>
    <xdr:to>
      <xdr:col>0</xdr:col>
      <xdr:colOff>968375</xdr:colOff>
      <xdr:row>368</xdr:row>
      <xdr:rowOff>1042154</xdr:rowOff>
    </xdr:to>
    <xdr:pic>
      <xdr:nvPicPr>
        <xdr:cNvPr id="937" name="Рисунок 936" descr="https://img.divine-light.ru/1/683/001683943_800_800.jpg">
          <a:extLst>
            <a:ext uri="{FF2B5EF4-FFF2-40B4-BE49-F238E27FC236}">
              <a16:creationId xmlns:a16="http://schemas.microsoft.com/office/drawing/2014/main" id="{CF90B007-3659-4F91-BAD9-707FDA0D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0082008"/>
          <a:ext cx="904875" cy="90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371</xdr:row>
      <xdr:rowOff>79375</xdr:rowOff>
    </xdr:from>
    <xdr:to>
      <xdr:col>0</xdr:col>
      <xdr:colOff>1063625</xdr:colOff>
      <xdr:row>371</xdr:row>
      <xdr:rowOff>1095375</xdr:rowOff>
    </xdr:to>
    <xdr:pic>
      <xdr:nvPicPr>
        <xdr:cNvPr id="938" name="Рисунок 937" descr="https://img.divine-light.ru/1/682/001682782_800_800.jpg">
          <a:extLst>
            <a:ext uri="{FF2B5EF4-FFF2-40B4-BE49-F238E27FC236}">
              <a16:creationId xmlns:a16="http://schemas.microsoft.com/office/drawing/2014/main" id="{536765E1-ECC0-412F-8EE4-6D44F983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8712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372</xdr:row>
      <xdr:rowOff>63500</xdr:rowOff>
    </xdr:from>
    <xdr:to>
      <xdr:col>0</xdr:col>
      <xdr:colOff>1127125</xdr:colOff>
      <xdr:row>372</xdr:row>
      <xdr:rowOff>1111250</xdr:rowOff>
    </xdr:to>
    <xdr:pic>
      <xdr:nvPicPr>
        <xdr:cNvPr id="939" name="Рисунок 938" descr="https://img.divine-light.ru/1/682/001682786_800_800.jpg">
          <a:extLst>
            <a:ext uri="{FF2B5EF4-FFF2-40B4-BE49-F238E27FC236}">
              <a16:creationId xmlns:a16="http://schemas.microsoft.com/office/drawing/2014/main" id="{53C7186C-F2FD-4AAA-BBD4-F39A65C2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2998325"/>
          <a:ext cx="10477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373</xdr:row>
      <xdr:rowOff>79375</xdr:rowOff>
    </xdr:from>
    <xdr:to>
      <xdr:col>0</xdr:col>
      <xdr:colOff>1095375</xdr:colOff>
      <xdr:row>373</xdr:row>
      <xdr:rowOff>1111250</xdr:rowOff>
    </xdr:to>
    <xdr:pic>
      <xdr:nvPicPr>
        <xdr:cNvPr id="940" name="Рисунок 939" descr="https://img.divine-light.ru/1/682/001682790_800_800.jpg">
          <a:extLst>
            <a:ext uri="{FF2B5EF4-FFF2-40B4-BE49-F238E27FC236}">
              <a16:creationId xmlns:a16="http://schemas.microsoft.com/office/drawing/2014/main" id="{029F426B-40ED-444A-A738-EA1C39A6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3941572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374</xdr:row>
      <xdr:rowOff>79375</xdr:rowOff>
    </xdr:from>
    <xdr:to>
      <xdr:col>0</xdr:col>
      <xdr:colOff>1063625</xdr:colOff>
      <xdr:row>374</xdr:row>
      <xdr:rowOff>1095375</xdr:rowOff>
    </xdr:to>
    <xdr:pic>
      <xdr:nvPicPr>
        <xdr:cNvPr id="941" name="Рисунок 940" descr="https://img.divine-light.ru/1/682/001682805_800_800.jpg">
          <a:extLst>
            <a:ext uri="{FF2B5EF4-FFF2-40B4-BE49-F238E27FC236}">
              <a16:creationId xmlns:a16="http://schemas.microsoft.com/office/drawing/2014/main" id="{0DCD1388-3149-46ED-AC5B-4450651A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53002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375</xdr:row>
      <xdr:rowOff>111125</xdr:rowOff>
    </xdr:from>
    <xdr:to>
      <xdr:col>0</xdr:col>
      <xdr:colOff>1079500</xdr:colOff>
      <xdr:row>375</xdr:row>
      <xdr:rowOff>1111250</xdr:rowOff>
    </xdr:to>
    <xdr:pic>
      <xdr:nvPicPr>
        <xdr:cNvPr id="942" name="Рисунок 941" descr="https://img.divine-light.ru/1/682/001682814_800_800.jpg">
          <a:extLst>
            <a:ext uri="{FF2B5EF4-FFF2-40B4-BE49-F238E27FC236}">
              <a16:creationId xmlns:a16="http://schemas.microsoft.com/office/drawing/2014/main" id="{35C71E34-3869-49C7-87F5-CFADA8EE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64749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377</xdr:row>
      <xdr:rowOff>95250</xdr:rowOff>
    </xdr:from>
    <xdr:to>
      <xdr:col>0</xdr:col>
      <xdr:colOff>1079500</xdr:colOff>
      <xdr:row>377</xdr:row>
      <xdr:rowOff>1127125</xdr:rowOff>
    </xdr:to>
    <xdr:pic>
      <xdr:nvPicPr>
        <xdr:cNvPr id="943" name="Рисунок 942" descr="https://img.divine-light.ru/1/682/001682776_800_800.jpg">
          <a:extLst>
            <a:ext uri="{FF2B5EF4-FFF2-40B4-BE49-F238E27FC236}">
              <a16:creationId xmlns:a16="http://schemas.microsoft.com/office/drawing/2014/main" id="{5B30D32F-F43A-46E5-A127-ACADC20A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79354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378</xdr:row>
      <xdr:rowOff>79375</xdr:rowOff>
    </xdr:from>
    <xdr:to>
      <xdr:col>0</xdr:col>
      <xdr:colOff>1079500</xdr:colOff>
      <xdr:row>378</xdr:row>
      <xdr:rowOff>1079500</xdr:rowOff>
    </xdr:to>
    <xdr:pic>
      <xdr:nvPicPr>
        <xdr:cNvPr id="944" name="Рисунок 943" descr="https://img.divine-light.ru/1/682/001682779_800_800.jpg">
          <a:extLst>
            <a:ext uri="{FF2B5EF4-FFF2-40B4-BE49-F238E27FC236}">
              <a16:creationId xmlns:a16="http://schemas.microsoft.com/office/drawing/2014/main" id="{D69E648B-83C0-4554-9543-7D71968C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990625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379</xdr:row>
      <xdr:rowOff>95250</xdr:rowOff>
    </xdr:from>
    <xdr:to>
      <xdr:col>0</xdr:col>
      <xdr:colOff>1063625</xdr:colOff>
      <xdr:row>379</xdr:row>
      <xdr:rowOff>1063625</xdr:rowOff>
    </xdr:to>
    <xdr:pic>
      <xdr:nvPicPr>
        <xdr:cNvPr id="945" name="Рисунок 944" descr="https://img.divine-light.ru/1/682/001682794_800_800.jpg">
          <a:extLst>
            <a:ext uri="{FF2B5EF4-FFF2-40B4-BE49-F238E27FC236}">
              <a16:creationId xmlns:a16="http://schemas.microsoft.com/office/drawing/2014/main" id="{5DA3FFF1-9117-4E77-B925-DA0C706C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02214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381</xdr:row>
      <xdr:rowOff>111125</xdr:rowOff>
    </xdr:from>
    <xdr:to>
      <xdr:col>0</xdr:col>
      <xdr:colOff>1063625</xdr:colOff>
      <xdr:row>381</xdr:row>
      <xdr:rowOff>1095375</xdr:rowOff>
    </xdr:to>
    <xdr:pic>
      <xdr:nvPicPr>
        <xdr:cNvPr id="946" name="Рисунок 945" descr="https://img.divine-light.ru/1/682/001682799_800_800.jpg">
          <a:extLst>
            <a:ext uri="{FF2B5EF4-FFF2-40B4-BE49-F238E27FC236}">
              <a16:creationId xmlns:a16="http://schemas.microsoft.com/office/drawing/2014/main" id="{20D5F2D3-6EAE-429F-89CD-A0AC4425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017137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382</xdr:row>
      <xdr:rowOff>111125</xdr:rowOff>
    </xdr:from>
    <xdr:to>
      <xdr:col>0</xdr:col>
      <xdr:colOff>1047751</xdr:colOff>
      <xdr:row>382</xdr:row>
      <xdr:rowOff>1095375</xdr:rowOff>
    </xdr:to>
    <xdr:pic>
      <xdr:nvPicPr>
        <xdr:cNvPr id="947" name="Рисунок 946" descr="https://img.divine-light.ru/1/682/001682809_800_800.jpg">
          <a:extLst>
            <a:ext uri="{FF2B5EF4-FFF2-40B4-BE49-F238E27FC236}">
              <a16:creationId xmlns:a16="http://schemas.microsoft.com/office/drawing/2014/main" id="{6D4B3986-ED4A-4646-B765-FD2A584F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4028567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383</xdr:row>
      <xdr:rowOff>79374</xdr:rowOff>
    </xdr:from>
    <xdr:to>
      <xdr:col>0</xdr:col>
      <xdr:colOff>1095375</xdr:colOff>
      <xdr:row>383</xdr:row>
      <xdr:rowOff>1079499</xdr:rowOff>
    </xdr:to>
    <xdr:pic>
      <xdr:nvPicPr>
        <xdr:cNvPr id="948" name="Рисунок 947" descr="https://img.divine-light.ru/1/682/001682819_800_800.jpg">
          <a:extLst>
            <a:ext uri="{FF2B5EF4-FFF2-40B4-BE49-F238E27FC236}">
              <a16:creationId xmlns:a16="http://schemas.microsoft.com/office/drawing/2014/main" id="{1F3D2FB6-B8D2-4A5E-810A-3134E4B9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0396794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385</xdr:row>
      <xdr:rowOff>79375</xdr:rowOff>
    </xdr:from>
    <xdr:to>
      <xdr:col>0</xdr:col>
      <xdr:colOff>1031875</xdr:colOff>
      <xdr:row>385</xdr:row>
      <xdr:rowOff>1063625</xdr:rowOff>
    </xdr:to>
    <xdr:pic>
      <xdr:nvPicPr>
        <xdr:cNvPr id="949" name="Рисунок 948" descr="https://img.divine-light.ru/1/682/001682824_800_800.jpg">
          <a:extLst>
            <a:ext uri="{FF2B5EF4-FFF2-40B4-BE49-F238E27FC236}">
              <a16:creationId xmlns:a16="http://schemas.microsoft.com/office/drawing/2014/main" id="{AF2EBD3B-9778-4B3D-9F34-563F0B23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054443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386</xdr:row>
      <xdr:rowOff>111125</xdr:rowOff>
    </xdr:from>
    <xdr:to>
      <xdr:col>0</xdr:col>
      <xdr:colOff>1047750</xdr:colOff>
      <xdr:row>386</xdr:row>
      <xdr:rowOff>1095375</xdr:rowOff>
    </xdr:to>
    <xdr:pic>
      <xdr:nvPicPr>
        <xdr:cNvPr id="950" name="Рисунок 949" descr="https://img.divine-light.ru/1/682/001682824_800_800.jpg">
          <a:extLst>
            <a:ext uri="{FF2B5EF4-FFF2-40B4-BE49-F238E27FC236}">
              <a16:creationId xmlns:a16="http://schemas.microsoft.com/office/drawing/2014/main" id="{D005E6FE-43A1-4365-8C30-AB5FD5A0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066190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387</xdr:row>
      <xdr:rowOff>111124</xdr:rowOff>
    </xdr:from>
    <xdr:to>
      <xdr:col>0</xdr:col>
      <xdr:colOff>1063626</xdr:colOff>
      <xdr:row>387</xdr:row>
      <xdr:rowOff>1095719</xdr:rowOff>
    </xdr:to>
    <xdr:pic>
      <xdr:nvPicPr>
        <xdr:cNvPr id="951" name="Рисунок 950" descr="https://img.divine-light.ru/1/682/001682828sq_1920_1920.jpg">
          <a:extLst>
            <a:ext uri="{FF2B5EF4-FFF2-40B4-BE49-F238E27FC236}">
              <a16:creationId xmlns:a16="http://schemas.microsoft.com/office/drawing/2014/main" id="{ED8E3AD9-DA44-436F-A52F-F00CEE85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07762074"/>
          <a:ext cx="984250" cy="98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388</xdr:row>
      <xdr:rowOff>142875</xdr:rowOff>
    </xdr:from>
    <xdr:to>
      <xdr:col>0</xdr:col>
      <xdr:colOff>1079500</xdr:colOff>
      <xdr:row>388</xdr:row>
      <xdr:rowOff>1111250</xdr:rowOff>
    </xdr:to>
    <xdr:pic>
      <xdr:nvPicPr>
        <xdr:cNvPr id="952" name="Рисунок 951" descr="https://img.divine-light.ru/1/682/001682830_800_800.jpg">
          <a:extLst>
            <a:ext uri="{FF2B5EF4-FFF2-40B4-BE49-F238E27FC236}">
              <a16:creationId xmlns:a16="http://schemas.microsoft.com/office/drawing/2014/main" id="{1313857E-361B-4F65-8BCE-559996E4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089368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389</xdr:row>
      <xdr:rowOff>111124</xdr:rowOff>
    </xdr:from>
    <xdr:to>
      <xdr:col>0</xdr:col>
      <xdr:colOff>1031875</xdr:colOff>
      <xdr:row>389</xdr:row>
      <xdr:rowOff>1047749</xdr:rowOff>
    </xdr:to>
    <xdr:pic>
      <xdr:nvPicPr>
        <xdr:cNvPr id="953" name="Рисунок 952" descr="https://img.divine-light.ru/1/682/001682832_800_800.jpg">
          <a:extLst>
            <a:ext uri="{FF2B5EF4-FFF2-40B4-BE49-F238E27FC236}">
              <a16:creationId xmlns:a16="http://schemas.microsoft.com/office/drawing/2014/main" id="{8B651DF8-BCDF-4146-A5B9-1E8A50DC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0048074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390</xdr:row>
      <xdr:rowOff>111125</xdr:rowOff>
    </xdr:from>
    <xdr:to>
      <xdr:col>0</xdr:col>
      <xdr:colOff>1079501</xdr:colOff>
      <xdr:row>390</xdr:row>
      <xdr:rowOff>1095375</xdr:rowOff>
    </xdr:to>
    <xdr:pic>
      <xdr:nvPicPr>
        <xdr:cNvPr id="954" name="Рисунок 953" descr="https://img.divine-light.ru/1/682/001682834_800_800.jpg">
          <a:extLst>
            <a:ext uri="{FF2B5EF4-FFF2-40B4-BE49-F238E27FC236}">
              <a16:creationId xmlns:a16="http://schemas.microsoft.com/office/drawing/2014/main" id="{531CC3D1-BDCC-4BB7-838C-F0DCC134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11910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391</xdr:row>
      <xdr:rowOff>111124</xdr:rowOff>
    </xdr:from>
    <xdr:to>
      <xdr:col>0</xdr:col>
      <xdr:colOff>1063624</xdr:colOff>
      <xdr:row>391</xdr:row>
      <xdr:rowOff>1111249</xdr:rowOff>
    </xdr:to>
    <xdr:pic>
      <xdr:nvPicPr>
        <xdr:cNvPr id="955" name="Рисунок 954" descr="https://img.divine-light.ru/1/682/001682836_800_800.jpg">
          <a:extLst>
            <a:ext uri="{FF2B5EF4-FFF2-40B4-BE49-F238E27FC236}">
              <a16:creationId xmlns:a16="http://schemas.microsoft.com/office/drawing/2014/main" id="{4C276EE3-DD8D-4387-A224-FC176072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412334074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392</xdr:row>
      <xdr:rowOff>142876</xdr:rowOff>
    </xdr:from>
    <xdr:to>
      <xdr:col>0</xdr:col>
      <xdr:colOff>1047750</xdr:colOff>
      <xdr:row>392</xdr:row>
      <xdr:rowOff>1095375</xdr:rowOff>
    </xdr:to>
    <xdr:pic>
      <xdr:nvPicPr>
        <xdr:cNvPr id="956" name="Рисунок 955" descr="https://img.divine-light.ru/1/682/001682838_800_800.jpg">
          <a:extLst>
            <a:ext uri="{FF2B5EF4-FFF2-40B4-BE49-F238E27FC236}">
              <a16:creationId xmlns:a16="http://schemas.microsoft.com/office/drawing/2014/main" id="{B2F547F6-BE28-498C-98A7-156A453C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13508826"/>
          <a:ext cx="95249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393</xdr:row>
      <xdr:rowOff>111125</xdr:rowOff>
    </xdr:from>
    <xdr:to>
      <xdr:col>0</xdr:col>
      <xdr:colOff>1095375</xdr:colOff>
      <xdr:row>393</xdr:row>
      <xdr:rowOff>1111250</xdr:rowOff>
    </xdr:to>
    <xdr:pic>
      <xdr:nvPicPr>
        <xdr:cNvPr id="957" name="Рисунок 956" descr="https://img.divine-light.ru/1/682/001682840_800_800.jpg">
          <a:extLst>
            <a:ext uri="{FF2B5EF4-FFF2-40B4-BE49-F238E27FC236}">
              <a16:creationId xmlns:a16="http://schemas.microsoft.com/office/drawing/2014/main" id="{83B5F6D3-8522-4027-8469-6C9998A0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462007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394</xdr:row>
      <xdr:rowOff>127000</xdr:rowOff>
    </xdr:from>
    <xdr:to>
      <xdr:col>0</xdr:col>
      <xdr:colOff>1047750</xdr:colOff>
      <xdr:row>394</xdr:row>
      <xdr:rowOff>1095375</xdr:rowOff>
    </xdr:to>
    <xdr:pic>
      <xdr:nvPicPr>
        <xdr:cNvPr id="958" name="Рисунок 957" descr="https://img.divine-light.ru/1/682/001682842_800_800.jpg">
          <a:extLst>
            <a:ext uri="{FF2B5EF4-FFF2-40B4-BE49-F238E27FC236}">
              <a16:creationId xmlns:a16="http://schemas.microsoft.com/office/drawing/2014/main" id="{BD8C6CA3-35FC-4D45-9229-99C8DE9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57789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395</xdr:row>
      <xdr:rowOff>158750</xdr:rowOff>
    </xdr:from>
    <xdr:to>
      <xdr:col>0</xdr:col>
      <xdr:colOff>1016000</xdr:colOff>
      <xdr:row>395</xdr:row>
      <xdr:rowOff>1079500</xdr:rowOff>
    </xdr:to>
    <xdr:pic>
      <xdr:nvPicPr>
        <xdr:cNvPr id="959" name="Рисунок 958" descr="https://img.divine-light.ru/1/682/001682844_800_800.jpg">
          <a:extLst>
            <a:ext uri="{FF2B5EF4-FFF2-40B4-BE49-F238E27FC236}">
              <a16:creationId xmlns:a16="http://schemas.microsoft.com/office/drawing/2014/main" id="{102238AD-6236-49DE-8334-3E9F46D0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69537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396</xdr:row>
      <xdr:rowOff>142875</xdr:rowOff>
    </xdr:from>
    <xdr:to>
      <xdr:col>0</xdr:col>
      <xdr:colOff>1031875</xdr:colOff>
      <xdr:row>396</xdr:row>
      <xdr:rowOff>1079500</xdr:rowOff>
    </xdr:to>
    <xdr:pic>
      <xdr:nvPicPr>
        <xdr:cNvPr id="960" name="Рисунок 959" descr="https://img.divine-light.ru/1/682/001682846_800_800.jpg">
          <a:extLst>
            <a:ext uri="{FF2B5EF4-FFF2-40B4-BE49-F238E27FC236}">
              <a16:creationId xmlns:a16="http://schemas.microsoft.com/office/drawing/2014/main" id="{9FCB283B-BCDF-4D9B-926F-0CA9B40E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80808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397</xdr:row>
      <xdr:rowOff>127000</xdr:rowOff>
    </xdr:from>
    <xdr:to>
      <xdr:col>0</xdr:col>
      <xdr:colOff>1031875</xdr:colOff>
      <xdr:row>397</xdr:row>
      <xdr:rowOff>1079500</xdr:rowOff>
    </xdr:to>
    <xdr:pic>
      <xdr:nvPicPr>
        <xdr:cNvPr id="961" name="Рисунок 960" descr="https://img.divine-light.ru/1/682/001682848_800_800.jpg">
          <a:extLst>
            <a:ext uri="{FF2B5EF4-FFF2-40B4-BE49-F238E27FC236}">
              <a16:creationId xmlns:a16="http://schemas.microsoft.com/office/drawing/2014/main" id="{BBF95545-33B8-4E5E-8E6E-67D1B80D6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9207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398</xdr:row>
      <xdr:rowOff>95250</xdr:rowOff>
    </xdr:from>
    <xdr:to>
      <xdr:col>0</xdr:col>
      <xdr:colOff>1079500</xdr:colOff>
      <xdr:row>398</xdr:row>
      <xdr:rowOff>1127125</xdr:rowOff>
    </xdr:to>
    <xdr:pic>
      <xdr:nvPicPr>
        <xdr:cNvPr id="962" name="Рисунок 961" descr="https://img.divine-light.ru/1/682/001682850_800_800.jpg">
          <a:extLst>
            <a:ext uri="{FF2B5EF4-FFF2-40B4-BE49-F238E27FC236}">
              <a16:creationId xmlns:a16="http://schemas.microsoft.com/office/drawing/2014/main" id="{5DCF280A-065F-4646-8D17-FF7999DF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031920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399</xdr:row>
      <xdr:rowOff>47625</xdr:rowOff>
    </xdr:from>
    <xdr:to>
      <xdr:col>0</xdr:col>
      <xdr:colOff>1079500</xdr:colOff>
      <xdr:row>399</xdr:row>
      <xdr:rowOff>1063625</xdr:rowOff>
    </xdr:to>
    <xdr:pic>
      <xdr:nvPicPr>
        <xdr:cNvPr id="963" name="Рисунок 962" descr="https://img.divine-light.ru/1/682/001682852_800_800.jpg">
          <a:extLst>
            <a:ext uri="{FF2B5EF4-FFF2-40B4-BE49-F238E27FC236}">
              <a16:creationId xmlns:a16="http://schemas.microsoft.com/office/drawing/2014/main" id="{2FF8DB31-48B2-4F10-80D0-874AE302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14145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400</xdr:row>
      <xdr:rowOff>95250</xdr:rowOff>
    </xdr:from>
    <xdr:to>
      <xdr:col>0</xdr:col>
      <xdr:colOff>1079500</xdr:colOff>
      <xdr:row>400</xdr:row>
      <xdr:rowOff>1095375</xdr:rowOff>
    </xdr:to>
    <xdr:pic>
      <xdr:nvPicPr>
        <xdr:cNvPr id="964" name="Рисунок 963" descr="https://img.divine-light.ru/1/682/001682854_800_800.jpg">
          <a:extLst>
            <a:ext uri="{FF2B5EF4-FFF2-40B4-BE49-F238E27FC236}">
              <a16:creationId xmlns:a16="http://schemas.microsoft.com/office/drawing/2014/main" id="{DB8D8CC0-438E-43B9-8A7E-1404E083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26052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401</xdr:row>
      <xdr:rowOff>47625</xdr:rowOff>
    </xdr:from>
    <xdr:to>
      <xdr:col>0</xdr:col>
      <xdr:colOff>1127125</xdr:colOff>
      <xdr:row>401</xdr:row>
      <xdr:rowOff>1111250</xdr:rowOff>
    </xdr:to>
    <xdr:pic>
      <xdr:nvPicPr>
        <xdr:cNvPr id="965" name="Рисунок 964" descr="https://img.divine-light.ru/1/682/001682856_800_800.jpg">
          <a:extLst>
            <a:ext uri="{FF2B5EF4-FFF2-40B4-BE49-F238E27FC236}">
              <a16:creationId xmlns:a16="http://schemas.microsoft.com/office/drawing/2014/main" id="{29E022FF-205B-4E05-8950-19D6B01B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237005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402</xdr:row>
      <xdr:rowOff>47625</xdr:rowOff>
    </xdr:from>
    <xdr:to>
      <xdr:col>0</xdr:col>
      <xdr:colOff>1111250</xdr:colOff>
      <xdr:row>402</xdr:row>
      <xdr:rowOff>1111250</xdr:rowOff>
    </xdr:to>
    <xdr:pic>
      <xdr:nvPicPr>
        <xdr:cNvPr id="966" name="Рисунок 965" descr="https://img.divine-light.ru/1/682/001682856_800_800.jpg">
          <a:extLst>
            <a:ext uri="{FF2B5EF4-FFF2-40B4-BE49-F238E27FC236}">
              <a16:creationId xmlns:a16="http://schemas.microsoft.com/office/drawing/2014/main" id="{270075F9-BBCA-4164-A08D-4FFBBD93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2484357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404</xdr:row>
      <xdr:rowOff>111125</xdr:rowOff>
    </xdr:from>
    <xdr:to>
      <xdr:col>0</xdr:col>
      <xdr:colOff>1016000</xdr:colOff>
      <xdr:row>404</xdr:row>
      <xdr:rowOff>1095375</xdr:rowOff>
    </xdr:to>
    <xdr:pic>
      <xdr:nvPicPr>
        <xdr:cNvPr id="967" name="Рисунок 966" descr="https://img.divine-light.ru/1/682/001682872_800_800.jpg">
          <a:extLst>
            <a:ext uri="{FF2B5EF4-FFF2-40B4-BE49-F238E27FC236}">
              <a16:creationId xmlns:a16="http://schemas.microsoft.com/office/drawing/2014/main" id="{B555AAB6-4237-425E-AA4A-3AE2EE2C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263834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405</xdr:row>
      <xdr:rowOff>63500</xdr:rowOff>
    </xdr:from>
    <xdr:to>
      <xdr:col>0</xdr:col>
      <xdr:colOff>1063625</xdr:colOff>
      <xdr:row>405</xdr:row>
      <xdr:rowOff>1047750</xdr:rowOff>
    </xdr:to>
    <xdr:pic>
      <xdr:nvPicPr>
        <xdr:cNvPr id="968" name="Рисунок 967" descr="https://img.divine-light.ru/1/682/001682872_800_800.jpg">
          <a:extLst>
            <a:ext uri="{FF2B5EF4-FFF2-40B4-BE49-F238E27FC236}">
              <a16:creationId xmlns:a16="http://schemas.microsoft.com/office/drawing/2014/main" id="{F923247E-B4DE-4491-BA39-25D8685D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74788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406</xdr:row>
      <xdr:rowOff>95250</xdr:rowOff>
    </xdr:from>
    <xdr:to>
      <xdr:col>0</xdr:col>
      <xdr:colOff>1079502</xdr:colOff>
      <xdr:row>406</xdr:row>
      <xdr:rowOff>1127126</xdr:rowOff>
    </xdr:to>
    <xdr:pic>
      <xdr:nvPicPr>
        <xdr:cNvPr id="969" name="Рисунок 968" descr="https://img.divine-light.ru/1/682/001682876_800_800.jpg">
          <a:extLst>
            <a:ext uri="{FF2B5EF4-FFF2-40B4-BE49-F238E27FC236}">
              <a16:creationId xmlns:a16="http://schemas.microsoft.com/office/drawing/2014/main" id="{A1141AD1-CE4B-444D-864C-E0DADBDB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28653575"/>
          <a:ext cx="1031876" cy="103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407</xdr:row>
      <xdr:rowOff>126999</xdr:rowOff>
    </xdr:from>
    <xdr:to>
      <xdr:col>0</xdr:col>
      <xdr:colOff>1047750</xdr:colOff>
      <xdr:row>407</xdr:row>
      <xdr:rowOff>1095374</xdr:rowOff>
    </xdr:to>
    <xdr:pic>
      <xdr:nvPicPr>
        <xdr:cNvPr id="970" name="Рисунок 969" descr="https://img.divine-light.ru/1/682/001682943_800_800.jpg">
          <a:extLst>
            <a:ext uri="{FF2B5EF4-FFF2-40B4-BE49-F238E27FC236}">
              <a16:creationId xmlns:a16="http://schemas.microsoft.com/office/drawing/2014/main" id="{7766F89D-E28E-4741-A8A5-954336A8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29828324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409</xdr:row>
      <xdr:rowOff>79375</xdr:rowOff>
    </xdr:from>
    <xdr:to>
      <xdr:col>0</xdr:col>
      <xdr:colOff>1095375</xdr:colOff>
      <xdr:row>409</xdr:row>
      <xdr:rowOff>1097069</xdr:rowOff>
    </xdr:to>
    <xdr:pic>
      <xdr:nvPicPr>
        <xdr:cNvPr id="971" name="Рисунок 970" descr="https://img.divine-light.ru/1/682/001682860_800_800.jpg">
          <a:extLst>
            <a:ext uri="{FF2B5EF4-FFF2-40B4-BE49-F238E27FC236}">
              <a16:creationId xmlns:a16="http://schemas.microsoft.com/office/drawing/2014/main" id="{7D9B1E50-C9D0-45A1-A3C4-BAA003B5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1257075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410</xdr:row>
      <xdr:rowOff>63500</xdr:rowOff>
    </xdr:from>
    <xdr:to>
      <xdr:col>0</xdr:col>
      <xdr:colOff>1095375</xdr:colOff>
      <xdr:row>410</xdr:row>
      <xdr:rowOff>1081194</xdr:rowOff>
    </xdr:to>
    <xdr:pic>
      <xdr:nvPicPr>
        <xdr:cNvPr id="972" name="Рисунок 971" descr="https://img.divine-light.ru/1/682/001682860_800_800.jpg">
          <a:extLst>
            <a:ext uri="{FF2B5EF4-FFF2-40B4-BE49-F238E27FC236}">
              <a16:creationId xmlns:a16="http://schemas.microsoft.com/office/drawing/2014/main" id="{4A50DFC1-07BE-471C-90BE-6B0AC4FD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2384200"/>
          <a:ext cx="1016000" cy="101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411</xdr:row>
      <xdr:rowOff>53577</xdr:rowOff>
    </xdr:from>
    <xdr:to>
      <xdr:col>0</xdr:col>
      <xdr:colOff>1119440</xdr:colOff>
      <xdr:row>411</xdr:row>
      <xdr:rowOff>1095374</xdr:rowOff>
    </xdr:to>
    <xdr:pic>
      <xdr:nvPicPr>
        <xdr:cNvPr id="973" name="Рисунок 972" descr="https://img.divine-light.ru/1/682/001682864_800_800.jpg">
          <a:extLst>
            <a:ext uri="{FF2B5EF4-FFF2-40B4-BE49-F238E27FC236}">
              <a16:creationId xmlns:a16="http://schemas.microsoft.com/office/drawing/2014/main" id="{4468C0E6-7B59-4817-8E50-26C6D2A1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433517277"/>
          <a:ext cx="1040064" cy="10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412</xdr:row>
      <xdr:rowOff>126999</xdr:rowOff>
    </xdr:from>
    <xdr:to>
      <xdr:col>0</xdr:col>
      <xdr:colOff>1079500</xdr:colOff>
      <xdr:row>412</xdr:row>
      <xdr:rowOff>1096988</xdr:rowOff>
    </xdr:to>
    <xdr:pic>
      <xdr:nvPicPr>
        <xdr:cNvPr id="974" name="Рисунок 973" descr="https://img.divine-light.ru/1/682/001682866_800_800.jpg">
          <a:extLst>
            <a:ext uri="{FF2B5EF4-FFF2-40B4-BE49-F238E27FC236}">
              <a16:creationId xmlns:a16="http://schemas.microsoft.com/office/drawing/2014/main" id="{718CD8C7-E6D7-49C8-8778-D83E8970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4733699"/>
          <a:ext cx="968375" cy="969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413</xdr:row>
      <xdr:rowOff>127000</xdr:rowOff>
    </xdr:from>
    <xdr:to>
      <xdr:col>0</xdr:col>
      <xdr:colOff>1046193</xdr:colOff>
      <xdr:row>413</xdr:row>
      <xdr:rowOff>1063626</xdr:rowOff>
    </xdr:to>
    <xdr:pic>
      <xdr:nvPicPr>
        <xdr:cNvPr id="975" name="Рисунок 974" descr="https://img.divine-light.ru/1/682/001682868_800_800.jpg">
          <a:extLst>
            <a:ext uri="{FF2B5EF4-FFF2-40B4-BE49-F238E27FC236}">
              <a16:creationId xmlns:a16="http://schemas.microsoft.com/office/drawing/2014/main" id="{E514F312-C3BE-45D9-A823-E0D0FF30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35876700"/>
          <a:ext cx="935068" cy="93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414</xdr:row>
      <xdr:rowOff>74479</xdr:rowOff>
    </xdr:from>
    <xdr:to>
      <xdr:col>0</xdr:col>
      <xdr:colOff>1111250</xdr:colOff>
      <xdr:row>414</xdr:row>
      <xdr:rowOff>1108074</xdr:rowOff>
    </xdr:to>
    <xdr:pic>
      <xdr:nvPicPr>
        <xdr:cNvPr id="976" name="Рисунок 975" descr="https://img.divine-light.ru/1/682/001682870_800_800.jpg">
          <a:extLst>
            <a:ext uri="{FF2B5EF4-FFF2-40B4-BE49-F238E27FC236}">
              <a16:creationId xmlns:a16="http://schemas.microsoft.com/office/drawing/2014/main" id="{4772FF4A-2027-4493-A1D0-145C2907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36967179"/>
          <a:ext cx="1031875" cy="1033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575</xdr:row>
      <xdr:rowOff>158750</xdr:rowOff>
    </xdr:from>
    <xdr:to>
      <xdr:col>0</xdr:col>
      <xdr:colOff>1031875</xdr:colOff>
      <xdr:row>575</xdr:row>
      <xdr:rowOff>1063625</xdr:rowOff>
    </xdr:to>
    <xdr:pic>
      <xdr:nvPicPr>
        <xdr:cNvPr id="977" name="Рисунок 976" descr="https://img.divine-light.ru/1/508/001508919_800_800.jpg">
          <a:extLst>
            <a:ext uri="{FF2B5EF4-FFF2-40B4-BE49-F238E27FC236}">
              <a16:creationId xmlns:a16="http://schemas.microsoft.com/office/drawing/2014/main" id="{02A85C0A-877B-43A7-AD7B-6660F4C5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13113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576</xdr:row>
      <xdr:rowOff>79375</xdr:rowOff>
    </xdr:from>
    <xdr:to>
      <xdr:col>0</xdr:col>
      <xdr:colOff>1079500</xdr:colOff>
      <xdr:row>576</xdr:row>
      <xdr:rowOff>1095375</xdr:rowOff>
    </xdr:to>
    <xdr:pic>
      <xdr:nvPicPr>
        <xdr:cNvPr id="978" name="Рисунок 977" descr="https://img.divine-light.ru/1/663/001663808_800_800.jpg">
          <a:extLst>
            <a:ext uri="{FF2B5EF4-FFF2-40B4-BE49-F238E27FC236}">
              <a16:creationId xmlns:a16="http://schemas.microsoft.com/office/drawing/2014/main" id="{FC980E0E-73BC-4BD8-ACBD-88B11707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123749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577</xdr:row>
      <xdr:rowOff>127001</xdr:rowOff>
    </xdr:from>
    <xdr:to>
      <xdr:col>0</xdr:col>
      <xdr:colOff>1016000</xdr:colOff>
      <xdr:row>577</xdr:row>
      <xdr:rowOff>1016371</xdr:rowOff>
    </xdr:to>
    <xdr:pic>
      <xdr:nvPicPr>
        <xdr:cNvPr id="979" name="Рисунок 978" descr="https://img.divine-light.ru/1/508/001508915_800_800.jpg">
          <a:extLst>
            <a:ext uri="{FF2B5EF4-FFF2-40B4-BE49-F238E27FC236}">
              <a16:creationId xmlns:a16="http://schemas.microsoft.com/office/drawing/2014/main" id="{1DA39586-FD1B-4136-9ADA-15AD72CC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13565576"/>
          <a:ext cx="889000" cy="889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578</xdr:row>
      <xdr:rowOff>66186</xdr:rowOff>
    </xdr:from>
    <xdr:to>
      <xdr:col>0</xdr:col>
      <xdr:colOff>1111250</xdr:colOff>
      <xdr:row>579</xdr:row>
      <xdr:rowOff>3135</xdr:rowOff>
    </xdr:to>
    <xdr:pic>
      <xdr:nvPicPr>
        <xdr:cNvPr id="980" name="Рисунок 979" descr="https://img.divine-light.ru/1/663/001663805_800_800.jpg">
          <a:extLst>
            <a:ext uri="{FF2B5EF4-FFF2-40B4-BE49-F238E27FC236}">
              <a16:creationId xmlns:a16="http://schemas.microsoft.com/office/drawing/2014/main" id="{88D99CA8-54B6-4051-9802-3A948B06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614647761"/>
          <a:ext cx="1079500" cy="107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608</xdr:row>
      <xdr:rowOff>111126</xdr:rowOff>
    </xdr:from>
    <xdr:to>
      <xdr:col>0</xdr:col>
      <xdr:colOff>1064022</xdr:colOff>
      <xdr:row>608</xdr:row>
      <xdr:rowOff>1063626</xdr:rowOff>
    </xdr:to>
    <xdr:pic>
      <xdr:nvPicPr>
        <xdr:cNvPr id="981" name="Рисунок 980" descr="https://img.divine-light.ru/1/682/001682173_800_800.jpg">
          <a:extLst>
            <a:ext uri="{FF2B5EF4-FFF2-40B4-BE49-F238E27FC236}">
              <a16:creationId xmlns:a16="http://schemas.microsoft.com/office/drawing/2014/main" id="{B57D2FB7-D722-4784-957B-05B9B33E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3153401"/>
          <a:ext cx="952897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609</xdr:row>
      <xdr:rowOff>63501</xdr:rowOff>
    </xdr:from>
    <xdr:to>
      <xdr:col>0</xdr:col>
      <xdr:colOff>1063625</xdr:colOff>
      <xdr:row>609</xdr:row>
      <xdr:rowOff>1047341</xdr:rowOff>
    </xdr:to>
    <xdr:pic>
      <xdr:nvPicPr>
        <xdr:cNvPr id="982" name="Рисунок 981" descr="https://img.divine-light.ru/1/682/001682177_800_800.jpg">
          <a:extLst>
            <a:ext uri="{FF2B5EF4-FFF2-40B4-BE49-F238E27FC236}">
              <a16:creationId xmlns:a16="http://schemas.microsoft.com/office/drawing/2014/main" id="{EBB4986C-04B6-40AF-B89A-3D4D85F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42487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610</xdr:row>
      <xdr:rowOff>79375</xdr:rowOff>
    </xdr:from>
    <xdr:to>
      <xdr:col>0</xdr:col>
      <xdr:colOff>1064034</xdr:colOff>
      <xdr:row>610</xdr:row>
      <xdr:rowOff>1063624</xdr:rowOff>
    </xdr:to>
    <xdr:pic>
      <xdr:nvPicPr>
        <xdr:cNvPr id="983" name="Рисунок 982" descr="https://img.divine-light.ru/1/682/001682181_800_800.jpg">
          <a:extLst>
            <a:ext uri="{FF2B5EF4-FFF2-40B4-BE49-F238E27FC236}">
              <a16:creationId xmlns:a16="http://schemas.microsoft.com/office/drawing/2014/main" id="{C457310F-3E15-4360-B5F5-83A70335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45407650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611</xdr:row>
      <xdr:rowOff>79375</xdr:rowOff>
    </xdr:from>
    <xdr:to>
      <xdr:col>0</xdr:col>
      <xdr:colOff>1079500</xdr:colOff>
      <xdr:row>611</xdr:row>
      <xdr:rowOff>1094952</xdr:rowOff>
    </xdr:to>
    <xdr:pic>
      <xdr:nvPicPr>
        <xdr:cNvPr id="984" name="Рисунок 983" descr="https://img.divine-light.ru/1/682/001682185_800_800.jpg">
          <a:extLst>
            <a:ext uri="{FF2B5EF4-FFF2-40B4-BE49-F238E27FC236}">
              <a16:creationId xmlns:a16="http://schemas.microsoft.com/office/drawing/2014/main" id="{864B6B4E-2102-4661-A790-683E5AE7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4655065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612</xdr:row>
      <xdr:rowOff>158751</xdr:rowOff>
    </xdr:from>
    <xdr:to>
      <xdr:col>0</xdr:col>
      <xdr:colOff>1047750</xdr:colOff>
      <xdr:row>612</xdr:row>
      <xdr:rowOff>1079117</xdr:rowOff>
    </xdr:to>
    <xdr:pic>
      <xdr:nvPicPr>
        <xdr:cNvPr id="985" name="Рисунок 984" descr="https://img.divine-light.ru/1/682/001682190_800_800.jpg">
          <a:extLst>
            <a:ext uri="{FF2B5EF4-FFF2-40B4-BE49-F238E27FC236}">
              <a16:creationId xmlns:a16="http://schemas.microsoft.com/office/drawing/2014/main" id="{ED57C271-1ED1-4941-B18B-DB5929A8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47773026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613</xdr:row>
      <xdr:rowOff>124215</xdr:rowOff>
    </xdr:from>
    <xdr:to>
      <xdr:col>0</xdr:col>
      <xdr:colOff>1047750</xdr:colOff>
      <xdr:row>613</xdr:row>
      <xdr:rowOff>1060450</xdr:rowOff>
    </xdr:to>
    <xdr:pic>
      <xdr:nvPicPr>
        <xdr:cNvPr id="986" name="Рисунок 985" descr="https://img.divine-light.ru/1/682/001682195_800_800.jpg">
          <a:extLst>
            <a:ext uri="{FF2B5EF4-FFF2-40B4-BE49-F238E27FC236}">
              <a16:creationId xmlns:a16="http://schemas.microsoft.com/office/drawing/2014/main" id="{B0769ECB-6A65-4B19-A19D-90DBB55D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4888149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615</xdr:row>
      <xdr:rowOff>63500</xdr:rowOff>
    </xdr:from>
    <xdr:to>
      <xdr:col>0</xdr:col>
      <xdr:colOff>1111667</xdr:colOff>
      <xdr:row>615</xdr:row>
      <xdr:rowOff>1063625</xdr:rowOff>
    </xdr:to>
    <xdr:pic>
      <xdr:nvPicPr>
        <xdr:cNvPr id="987" name="Рисунок 986" descr="https://img.divine-light.ru/1/682/001682307_800_800.jpg">
          <a:extLst>
            <a:ext uri="{FF2B5EF4-FFF2-40B4-BE49-F238E27FC236}">
              <a16:creationId xmlns:a16="http://schemas.microsoft.com/office/drawing/2014/main" id="{A7197954-5009-4C95-A84D-4093B8FA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02685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616</xdr:row>
      <xdr:rowOff>111125</xdr:rowOff>
    </xdr:from>
    <xdr:to>
      <xdr:col>0</xdr:col>
      <xdr:colOff>1095375</xdr:colOff>
      <xdr:row>616</xdr:row>
      <xdr:rowOff>1094965</xdr:rowOff>
    </xdr:to>
    <xdr:pic>
      <xdr:nvPicPr>
        <xdr:cNvPr id="988" name="Рисунок 987" descr="https://img.divine-light.ru/1/682/001682177_800_800.jpg">
          <a:extLst>
            <a:ext uri="{FF2B5EF4-FFF2-40B4-BE49-F238E27FC236}">
              <a16:creationId xmlns:a16="http://schemas.microsoft.com/office/drawing/2014/main" id="{CDE0FF3F-054C-4AA1-9DF0-D1A1F14C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51459200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617</xdr:row>
      <xdr:rowOff>111124</xdr:rowOff>
    </xdr:from>
    <xdr:to>
      <xdr:col>0</xdr:col>
      <xdr:colOff>1111659</xdr:colOff>
      <xdr:row>617</xdr:row>
      <xdr:rowOff>1095373</xdr:rowOff>
    </xdr:to>
    <xdr:pic>
      <xdr:nvPicPr>
        <xdr:cNvPr id="989" name="Рисунок 988" descr="https://img.divine-light.ru/1/682/001682181_800_800.jpg">
          <a:extLst>
            <a:ext uri="{FF2B5EF4-FFF2-40B4-BE49-F238E27FC236}">
              <a16:creationId xmlns:a16="http://schemas.microsoft.com/office/drawing/2014/main" id="{3BBDDD3B-011D-46C6-86DB-108E46DC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2602199"/>
          <a:ext cx="98465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618</xdr:row>
      <xdr:rowOff>95249</xdr:rowOff>
    </xdr:from>
    <xdr:to>
      <xdr:col>0</xdr:col>
      <xdr:colOff>1111250</xdr:colOff>
      <xdr:row>618</xdr:row>
      <xdr:rowOff>1110826</xdr:rowOff>
    </xdr:to>
    <xdr:pic>
      <xdr:nvPicPr>
        <xdr:cNvPr id="990" name="Рисунок 989" descr="https://img.divine-light.ru/1/682/001682185_800_800.jpg">
          <a:extLst>
            <a:ext uri="{FF2B5EF4-FFF2-40B4-BE49-F238E27FC236}">
              <a16:creationId xmlns:a16="http://schemas.microsoft.com/office/drawing/2014/main" id="{10322F6D-E1E2-426E-A9D7-5CC4A6C2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3729324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619</xdr:row>
      <xdr:rowOff>158750</xdr:rowOff>
    </xdr:from>
    <xdr:to>
      <xdr:col>0</xdr:col>
      <xdr:colOff>1063625</xdr:colOff>
      <xdr:row>619</xdr:row>
      <xdr:rowOff>1079116</xdr:rowOff>
    </xdr:to>
    <xdr:pic>
      <xdr:nvPicPr>
        <xdr:cNvPr id="991" name="Рисунок 990" descr="https://img.divine-light.ru/1/682/001682190_800_800.jpg">
          <a:extLst>
            <a:ext uri="{FF2B5EF4-FFF2-40B4-BE49-F238E27FC236}">
              <a16:creationId xmlns:a16="http://schemas.microsoft.com/office/drawing/2014/main" id="{8011D2A7-F50E-44F0-98DA-4F542E2D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54935825"/>
          <a:ext cx="920750" cy="920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620</xdr:row>
      <xdr:rowOff>108339</xdr:rowOff>
    </xdr:from>
    <xdr:to>
      <xdr:col>0</xdr:col>
      <xdr:colOff>1063625</xdr:colOff>
      <xdr:row>620</xdr:row>
      <xdr:rowOff>1044574</xdr:rowOff>
    </xdr:to>
    <xdr:pic>
      <xdr:nvPicPr>
        <xdr:cNvPr id="992" name="Рисунок 991" descr="https://img.divine-light.ru/1/682/001682195_800_800.jpg">
          <a:extLst>
            <a:ext uri="{FF2B5EF4-FFF2-40B4-BE49-F238E27FC236}">
              <a16:creationId xmlns:a16="http://schemas.microsoft.com/office/drawing/2014/main" id="{AC1A4AAC-CE93-4661-A375-2C3C832A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56028414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622</xdr:row>
      <xdr:rowOff>95250</xdr:rowOff>
    </xdr:from>
    <xdr:to>
      <xdr:col>0</xdr:col>
      <xdr:colOff>1032266</xdr:colOff>
      <xdr:row>622</xdr:row>
      <xdr:rowOff>1031875</xdr:rowOff>
    </xdr:to>
    <xdr:pic>
      <xdr:nvPicPr>
        <xdr:cNvPr id="993" name="Рисунок 992" descr="https://img.divine-light.ru/1/682/001682236_800_800.jpg">
          <a:extLst>
            <a:ext uri="{FF2B5EF4-FFF2-40B4-BE49-F238E27FC236}">
              <a16:creationId xmlns:a16="http://schemas.microsoft.com/office/drawing/2014/main" id="{672333A5-BEA9-4730-A491-4F8BE5D8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746312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623</xdr:row>
      <xdr:rowOff>79376</xdr:rowOff>
    </xdr:from>
    <xdr:to>
      <xdr:col>0</xdr:col>
      <xdr:colOff>1032265</xdr:colOff>
      <xdr:row>623</xdr:row>
      <xdr:rowOff>1016000</xdr:rowOff>
    </xdr:to>
    <xdr:pic>
      <xdr:nvPicPr>
        <xdr:cNvPr id="994" name="Рисунок 993" descr="https://img.divine-light.ru/1/682/001682241_800_800.jpg">
          <a:extLst>
            <a:ext uri="{FF2B5EF4-FFF2-40B4-BE49-F238E27FC236}">
              <a16:creationId xmlns:a16="http://schemas.microsoft.com/office/drawing/2014/main" id="{DCD57CA4-32E5-4936-ADD2-80779E75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8590251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624</xdr:row>
      <xdr:rowOff>61291</xdr:rowOff>
    </xdr:from>
    <xdr:to>
      <xdr:col>0</xdr:col>
      <xdr:colOff>1129765</xdr:colOff>
      <xdr:row>624</xdr:row>
      <xdr:rowOff>1095375</xdr:rowOff>
    </xdr:to>
    <xdr:pic>
      <xdr:nvPicPr>
        <xdr:cNvPr id="995" name="Рисунок 994" descr="https://img.divine-light.ru/1/682/001682246_800_800.jpg">
          <a:extLst>
            <a:ext uri="{FF2B5EF4-FFF2-40B4-BE49-F238E27FC236}">
              <a16:creationId xmlns:a16="http://schemas.microsoft.com/office/drawing/2014/main" id="{A33F1B5A-822B-40C8-A99F-6488CDBE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59715166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625</xdr:row>
      <xdr:rowOff>111125</xdr:rowOff>
    </xdr:from>
    <xdr:to>
      <xdr:col>0</xdr:col>
      <xdr:colOff>1063625</xdr:colOff>
      <xdr:row>625</xdr:row>
      <xdr:rowOff>1046970</xdr:rowOff>
    </xdr:to>
    <xdr:pic>
      <xdr:nvPicPr>
        <xdr:cNvPr id="996" name="Рисунок 995" descr="https://img.divine-light.ru/1/682/001682251_800_800.jpg">
          <a:extLst>
            <a:ext uri="{FF2B5EF4-FFF2-40B4-BE49-F238E27FC236}">
              <a16:creationId xmlns:a16="http://schemas.microsoft.com/office/drawing/2014/main" id="{C6EC2D5C-5E5C-4F51-977D-9670BC35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0908000"/>
          <a:ext cx="936625" cy="935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626</xdr:row>
      <xdr:rowOff>95249</xdr:rowOff>
    </xdr:from>
    <xdr:to>
      <xdr:col>0</xdr:col>
      <xdr:colOff>1096208</xdr:colOff>
      <xdr:row>626</xdr:row>
      <xdr:rowOff>1095374</xdr:rowOff>
    </xdr:to>
    <xdr:pic>
      <xdr:nvPicPr>
        <xdr:cNvPr id="997" name="Рисунок 996" descr="https://img.divine-light.ru/1/682/001682255_800_800.jpg">
          <a:extLst>
            <a:ext uri="{FF2B5EF4-FFF2-40B4-BE49-F238E27FC236}">
              <a16:creationId xmlns:a16="http://schemas.microsoft.com/office/drawing/2014/main" id="{D371A59B-58EE-4492-8422-09B3060E6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62035124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627</xdr:row>
      <xdr:rowOff>32623</xdr:rowOff>
    </xdr:from>
    <xdr:to>
      <xdr:col>0</xdr:col>
      <xdr:colOff>1095375</xdr:colOff>
      <xdr:row>627</xdr:row>
      <xdr:rowOff>1079500</xdr:rowOff>
    </xdr:to>
    <xdr:pic>
      <xdr:nvPicPr>
        <xdr:cNvPr id="998" name="Рисунок 997" descr="https://img.divine-light.ru/1/682/001682259_800_800.jpg">
          <a:extLst>
            <a:ext uri="{FF2B5EF4-FFF2-40B4-BE49-F238E27FC236}">
              <a16:creationId xmlns:a16="http://schemas.microsoft.com/office/drawing/2014/main" id="{958E8727-DE59-40CB-8C87-4F4E37DA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3115498"/>
          <a:ext cx="1047750" cy="1046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629</xdr:row>
      <xdr:rowOff>127000</xdr:rowOff>
    </xdr:from>
    <xdr:to>
      <xdr:col>0</xdr:col>
      <xdr:colOff>1048141</xdr:colOff>
      <xdr:row>629</xdr:row>
      <xdr:rowOff>1063625</xdr:rowOff>
    </xdr:to>
    <xdr:pic>
      <xdr:nvPicPr>
        <xdr:cNvPr id="999" name="Рисунок 998" descr="https://img.divine-light.ru/1/682/001682236_800_800.jpg">
          <a:extLst>
            <a:ext uri="{FF2B5EF4-FFF2-40B4-BE49-F238E27FC236}">
              <a16:creationId xmlns:a16="http://schemas.microsoft.com/office/drawing/2014/main" id="{DDC9BDCB-676A-48D3-8DA4-972198A9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4657675"/>
          <a:ext cx="937016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630</xdr:row>
      <xdr:rowOff>127001</xdr:rowOff>
    </xdr:from>
    <xdr:to>
      <xdr:col>0</xdr:col>
      <xdr:colOff>1064015</xdr:colOff>
      <xdr:row>630</xdr:row>
      <xdr:rowOff>1063625</xdr:rowOff>
    </xdr:to>
    <xdr:pic>
      <xdr:nvPicPr>
        <xdr:cNvPr id="1000" name="Рисунок 999" descr="https://img.divine-light.ru/1/682/001682241_800_800.jpg">
          <a:extLst>
            <a:ext uri="{FF2B5EF4-FFF2-40B4-BE49-F238E27FC236}">
              <a16:creationId xmlns:a16="http://schemas.microsoft.com/office/drawing/2014/main" id="{E52480C8-CE2B-4416-9E5F-7019E4D7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65800676"/>
          <a:ext cx="937015" cy="9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631</xdr:row>
      <xdr:rowOff>45416</xdr:rowOff>
    </xdr:from>
    <xdr:to>
      <xdr:col>0</xdr:col>
      <xdr:colOff>1129765</xdr:colOff>
      <xdr:row>631</xdr:row>
      <xdr:rowOff>1079500</xdr:rowOff>
    </xdr:to>
    <xdr:pic>
      <xdr:nvPicPr>
        <xdr:cNvPr id="1001" name="Рисунок 1000" descr="https://img.divine-light.ru/1/682/001682246_800_800.jpg">
          <a:extLst>
            <a:ext uri="{FF2B5EF4-FFF2-40B4-BE49-F238E27FC236}">
              <a16:creationId xmlns:a16="http://schemas.microsoft.com/office/drawing/2014/main" id="{2750B31F-A417-4F95-931B-7A545D48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862091"/>
          <a:ext cx="1034515" cy="103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633</xdr:row>
      <xdr:rowOff>79375</xdr:rowOff>
    </xdr:from>
    <xdr:to>
      <xdr:col>0</xdr:col>
      <xdr:colOff>1079500</xdr:colOff>
      <xdr:row>633</xdr:row>
      <xdr:rowOff>1063625</xdr:rowOff>
    </xdr:to>
    <xdr:pic>
      <xdr:nvPicPr>
        <xdr:cNvPr id="1002" name="Рисунок 1001" descr="https://img.divine-light.ru/1/682/001682115_800_800.jpg">
          <a:extLst>
            <a:ext uri="{FF2B5EF4-FFF2-40B4-BE49-F238E27FC236}">
              <a16:creationId xmlns:a16="http://schemas.microsoft.com/office/drawing/2014/main" id="{35F923D7-9A1F-46E2-9B60-55203242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83438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634</xdr:row>
      <xdr:rowOff>95250</xdr:rowOff>
    </xdr:from>
    <xdr:to>
      <xdr:col>0</xdr:col>
      <xdr:colOff>1047750</xdr:colOff>
      <xdr:row>634</xdr:row>
      <xdr:rowOff>1031875</xdr:rowOff>
    </xdr:to>
    <xdr:pic>
      <xdr:nvPicPr>
        <xdr:cNvPr id="1003" name="Рисунок 1002" descr="https://img.divine-light.ru/1/682/001682120_800_800.jpg">
          <a:extLst>
            <a:ext uri="{FF2B5EF4-FFF2-40B4-BE49-F238E27FC236}">
              <a16:creationId xmlns:a16="http://schemas.microsoft.com/office/drawing/2014/main" id="{F7787DE3-1DE7-4A56-806A-17B3244A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695027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635</xdr:row>
      <xdr:rowOff>111125</xdr:rowOff>
    </xdr:from>
    <xdr:to>
      <xdr:col>0</xdr:col>
      <xdr:colOff>1095375</xdr:colOff>
      <xdr:row>635</xdr:row>
      <xdr:rowOff>1095375</xdr:rowOff>
    </xdr:to>
    <xdr:pic>
      <xdr:nvPicPr>
        <xdr:cNvPr id="1004" name="Рисунок 1003" descr="https://img.divine-light.ru/1/682/001682126_800_800.jpg">
          <a:extLst>
            <a:ext uri="{FF2B5EF4-FFF2-40B4-BE49-F238E27FC236}">
              <a16:creationId xmlns:a16="http://schemas.microsoft.com/office/drawing/2014/main" id="{0CAD945E-513B-4346-A7D5-5032CE06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06616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636</xdr:row>
      <xdr:rowOff>15875</xdr:rowOff>
    </xdr:from>
    <xdr:to>
      <xdr:col>0</xdr:col>
      <xdr:colOff>1095375</xdr:colOff>
      <xdr:row>636</xdr:row>
      <xdr:rowOff>1095375</xdr:rowOff>
    </xdr:to>
    <xdr:pic>
      <xdr:nvPicPr>
        <xdr:cNvPr id="1005" name="Рисунок 1004" descr="https://img.divine-light.ru/1/682/001682129_800_800.jpg">
          <a:extLst>
            <a:ext uri="{FF2B5EF4-FFF2-40B4-BE49-F238E27FC236}">
              <a16:creationId xmlns:a16="http://schemas.microsoft.com/office/drawing/2014/main" id="{742DF710-7716-4FBC-8862-5043F449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671709350"/>
          <a:ext cx="1079500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637</xdr:row>
      <xdr:rowOff>47625</xdr:rowOff>
    </xdr:from>
    <xdr:to>
      <xdr:col>0</xdr:col>
      <xdr:colOff>1095375</xdr:colOff>
      <xdr:row>637</xdr:row>
      <xdr:rowOff>1063625</xdr:rowOff>
    </xdr:to>
    <xdr:pic>
      <xdr:nvPicPr>
        <xdr:cNvPr id="1006" name="Рисунок 1005" descr="https://img.divine-light.ru/1/682/001682134_800_800.jpg">
          <a:extLst>
            <a:ext uri="{FF2B5EF4-FFF2-40B4-BE49-F238E27FC236}">
              <a16:creationId xmlns:a16="http://schemas.microsoft.com/office/drawing/2014/main" id="{AD6D2D38-56DE-4C3E-98FD-2526101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28841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111126</xdr:colOff>
      <xdr:row>638</xdr:row>
      <xdr:rowOff>95250</xdr:rowOff>
    </xdr:from>
    <xdr:to>
      <xdr:col>0</xdr:col>
      <xdr:colOff>1079502</xdr:colOff>
      <xdr:row>638</xdr:row>
      <xdr:rowOff>1063626</xdr:rowOff>
    </xdr:to>
    <xdr:pic>
      <xdr:nvPicPr>
        <xdr:cNvPr id="1007" name="Рисунок 1006" descr="https://img.divine-light.ru/1/682/001682139_800_800.jpg">
          <a:extLst>
            <a:ext uri="{FF2B5EF4-FFF2-40B4-BE49-F238E27FC236}">
              <a16:creationId xmlns:a16="http://schemas.microsoft.com/office/drawing/2014/main" id="{AA6CC093-6215-4917-B41B-12406F2E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674074725"/>
          <a:ext cx="968376" cy="96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639</xdr:row>
      <xdr:rowOff>47625</xdr:rowOff>
    </xdr:from>
    <xdr:to>
      <xdr:col>0</xdr:col>
      <xdr:colOff>1063625</xdr:colOff>
      <xdr:row>639</xdr:row>
      <xdr:rowOff>1000125</xdr:rowOff>
    </xdr:to>
    <xdr:pic>
      <xdr:nvPicPr>
        <xdr:cNvPr id="1008" name="Рисунок 1007" descr="https://img.divine-light.ru/1/682/001682144_800_800.jpg">
          <a:extLst>
            <a:ext uri="{FF2B5EF4-FFF2-40B4-BE49-F238E27FC236}">
              <a16:creationId xmlns:a16="http://schemas.microsoft.com/office/drawing/2014/main" id="{399E484E-7D44-4DFA-9860-002841A8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751701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127001</xdr:colOff>
      <xdr:row>640</xdr:row>
      <xdr:rowOff>95251</xdr:rowOff>
    </xdr:from>
    <xdr:to>
      <xdr:col>0</xdr:col>
      <xdr:colOff>1079501</xdr:colOff>
      <xdr:row>640</xdr:row>
      <xdr:rowOff>1047751</xdr:rowOff>
    </xdr:to>
    <xdr:pic>
      <xdr:nvPicPr>
        <xdr:cNvPr id="1009" name="Рисунок 1008" descr="https://img.divine-light.ru/1/682/001682149_800_800.jpg">
          <a:extLst>
            <a:ext uri="{FF2B5EF4-FFF2-40B4-BE49-F238E27FC236}">
              <a16:creationId xmlns:a16="http://schemas.microsoft.com/office/drawing/2014/main" id="{11FA5EE8-6F9C-4C76-B5C8-85573904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67636072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641</xdr:row>
      <xdr:rowOff>63500</xdr:rowOff>
    </xdr:from>
    <xdr:to>
      <xdr:col>0</xdr:col>
      <xdr:colOff>1047750</xdr:colOff>
      <xdr:row>641</xdr:row>
      <xdr:rowOff>1031875</xdr:rowOff>
    </xdr:to>
    <xdr:pic>
      <xdr:nvPicPr>
        <xdr:cNvPr id="1010" name="Рисунок 1009" descr="https://img.divine-light.ru/1/682/001682154_800_800.jpg">
          <a:extLst>
            <a:ext uri="{FF2B5EF4-FFF2-40B4-BE49-F238E27FC236}">
              <a16:creationId xmlns:a16="http://schemas.microsoft.com/office/drawing/2014/main" id="{0CEC2B4F-D834-49FD-A49B-1D40AE30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74719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642</xdr:row>
      <xdr:rowOff>47626</xdr:rowOff>
    </xdr:from>
    <xdr:to>
      <xdr:col>0</xdr:col>
      <xdr:colOff>1095376</xdr:colOff>
      <xdr:row>642</xdr:row>
      <xdr:rowOff>1094939</xdr:rowOff>
    </xdr:to>
    <xdr:pic>
      <xdr:nvPicPr>
        <xdr:cNvPr id="1011" name="Рисунок 1010" descr="https://img.divine-light.ru/1/682/001682159_800_800.jpg">
          <a:extLst>
            <a:ext uri="{FF2B5EF4-FFF2-40B4-BE49-F238E27FC236}">
              <a16:creationId xmlns:a16="http://schemas.microsoft.com/office/drawing/2014/main" id="{1A862A55-6ACC-4F9C-BC68-9BC2EC8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678599101"/>
          <a:ext cx="1047750" cy="104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643</xdr:row>
      <xdr:rowOff>111125</xdr:rowOff>
    </xdr:from>
    <xdr:to>
      <xdr:col>0</xdr:col>
      <xdr:colOff>1031875</xdr:colOff>
      <xdr:row>643</xdr:row>
      <xdr:rowOff>1063228</xdr:rowOff>
    </xdr:to>
    <xdr:pic>
      <xdr:nvPicPr>
        <xdr:cNvPr id="1012" name="Рисунок 1011" descr="https://img.divine-light.ru/1/682/001682163_800_800.jpg">
          <a:extLst>
            <a:ext uri="{FF2B5EF4-FFF2-40B4-BE49-F238E27FC236}">
              <a16:creationId xmlns:a16="http://schemas.microsoft.com/office/drawing/2014/main" id="{04BD7EEA-8275-4020-80EE-93549D9E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79805600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644</xdr:row>
      <xdr:rowOff>111125</xdr:rowOff>
    </xdr:from>
    <xdr:to>
      <xdr:col>0</xdr:col>
      <xdr:colOff>1095375</xdr:colOff>
      <xdr:row>644</xdr:row>
      <xdr:rowOff>1126702</xdr:rowOff>
    </xdr:to>
    <xdr:pic>
      <xdr:nvPicPr>
        <xdr:cNvPr id="1013" name="Рисунок 1012" descr="https://img.divine-light.ru/1/682/001682169_800_800.jpg">
          <a:extLst>
            <a:ext uri="{FF2B5EF4-FFF2-40B4-BE49-F238E27FC236}">
              <a16:creationId xmlns:a16="http://schemas.microsoft.com/office/drawing/2014/main" id="{1294DD67-3B97-41A5-8CF9-754B2622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0948600"/>
          <a:ext cx="1016000" cy="101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645</xdr:row>
      <xdr:rowOff>111125</xdr:rowOff>
    </xdr:from>
    <xdr:to>
      <xdr:col>0</xdr:col>
      <xdr:colOff>1063625</xdr:colOff>
      <xdr:row>645</xdr:row>
      <xdr:rowOff>1047360</xdr:rowOff>
    </xdr:to>
    <xdr:pic>
      <xdr:nvPicPr>
        <xdr:cNvPr id="1014" name="Рисунок 1013" descr="https://img.divine-light.ru/1/682/001682224_800_800.jpg">
          <a:extLst>
            <a:ext uri="{FF2B5EF4-FFF2-40B4-BE49-F238E27FC236}">
              <a16:creationId xmlns:a16="http://schemas.microsoft.com/office/drawing/2014/main" id="{30267F89-DB7F-4E3C-9845-31C6219E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820916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646</xdr:row>
      <xdr:rowOff>111126</xdr:rowOff>
    </xdr:from>
    <xdr:to>
      <xdr:col>0</xdr:col>
      <xdr:colOff>1047750</xdr:colOff>
      <xdr:row>646</xdr:row>
      <xdr:rowOff>1079098</xdr:rowOff>
    </xdr:to>
    <xdr:pic>
      <xdr:nvPicPr>
        <xdr:cNvPr id="1015" name="Рисунок 1014" descr="https://img.divine-light.ru/1/682/001682228_800_800.jpg">
          <a:extLst>
            <a:ext uri="{FF2B5EF4-FFF2-40B4-BE49-F238E27FC236}">
              <a16:creationId xmlns:a16="http://schemas.microsoft.com/office/drawing/2014/main" id="{CD2AB02F-B460-4096-B781-C71165D2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8323460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647</xdr:row>
      <xdr:rowOff>95250</xdr:rowOff>
    </xdr:from>
    <xdr:to>
      <xdr:col>0</xdr:col>
      <xdr:colOff>1095785</xdr:colOff>
      <xdr:row>647</xdr:row>
      <xdr:rowOff>1079500</xdr:rowOff>
    </xdr:to>
    <xdr:pic>
      <xdr:nvPicPr>
        <xdr:cNvPr id="1016" name="Рисунок 1015" descr="https://img.divine-light.ru/1/682/001682232_800_800.jpg">
          <a:extLst>
            <a:ext uri="{FF2B5EF4-FFF2-40B4-BE49-F238E27FC236}">
              <a16:creationId xmlns:a16="http://schemas.microsoft.com/office/drawing/2014/main" id="{67D721EC-E60D-4A43-B768-58D4FC42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4361725"/>
          <a:ext cx="98466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649</xdr:row>
      <xdr:rowOff>127000</xdr:rowOff>
    </xdr:from>
    <xdr:to>
      <xdr:col>0</xdr:col>
      <xdr:colOff>1031875</xdr:colOff>
      <xdr:row>649</xdr:row>
      <xdr:rowOff>1111250</xdr:rowOff>
    </xdr:to>
    <xdr:pic>
      <xdr:nvPicPr>
        <xdr:cNvPr id="1017" name="Рисунок 1016" descr="https://img.divine-light.ru/1/682/001682115_800_800.jpg">
          <a:extLst>
            <a:ext uri="{FF2B5EF4-FFF2-40B4-BE49-F238E27FC236}">
              <a16:creationId xmlns:a16="http://schemas.microsoft.com/office/drawing/2014/main" id="{6D6F505E-008A-48EF-B3F1-3933F391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58412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650</xdr:row>
      <xdr:rowOff>127000</xdr:rowOff>
    </xdr:from>
    <xdr:to>
      <xdr:col>0</xdr:col>
      <xdr:colOff>1000125</xdr:colOff>
      <xdr:row>650</xdr:row>
      <xdr:rowOff>1063625</xdr:rowOff>
    </xdr:to>
    <xdr:pic>
      <xdr:nvPicPr>
        <xdr:cNvPr id="1018" name="Рисунок 1017" descr="https://img.divine-light.ru/1/682/001682120_800_800.jpg">
          <a:extLst>
            <a:ext uri="{FF2B5EF4-FFF2-40B4-BE49-F238E27FC236}">
              <a16:creationId xmlns:a16="http://schemas.microsoft.com/office/drawing/2014/main" id="{6A7CEF9F-25B8-4A33-A5CF-B908B8A0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869842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651</xdr:row>
      <xdr:rowOff>111125</xdr:rowOff>
    </xdr:from>
    <xdr:to>
      <xdr:col>0</xdr:col>
      <xdr:colOff>1031875</xdr:colOff>
      <xdr:row>651</xdr:row>
      <xdr:rowOff>1095375</xdr:rowOff>
    </xdr:to>
    <xdr:pic>
      <xdr:nvPicPr>
        <xdr:cNvPr id="1019" name="Рисунок 1018" descr="https://img.divine-light.ru/1/682/001682126_800_800.jpg">
          <a:extLst>
            <a:ext uri="{FF2B5EF4-FFF2-40B4-BE49-F238E27FC236}">
              <a16:creationId xmlns:a16="http://schemas.microsoft.com/office/drawing/2014/main" id="{73FD4235-1015-4AAD-B105-33606092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8811140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652</xdr:row>
      <xdr:rowOff>127000</xdr:rowOff>
    </xdr:from>
    <xdr:to>
      <xdr:col>0</xdr:col>
      <xdr:colOff>1063625</xdr:colOff>
      <xdr:row>652</xdr:row>
      <xdr:rowOff>1079500</xdr:rowOff>
    </xdr:to>
    <xdr:pic>
      <xdr:nvPicPr>
        <xdr:cNvPr id="1020" name="Рисунок 1019" descr="https://img.divine-light.ru/1/682/001682144_800_800.jpg">
          <a:extLst>
            <a:ext uri="{FF2B5EF4-FFF2-40B4-BE49-F238E27FC236}">
              <a16:creationId xmlns:a16="http://schemas.microsoft.com/office/drawing/2014/main" id="{FD2B1B4A-8287-4E59-BE5C-DCCD83CA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6892702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653</xdr:row>
      <xdr:rowOff>63501</xdr:rowOff>
    </xdr:from>
    <xdr:to>
      <xdr:col>0</xdr:col>
      <xdr:colOff>1031876</xdr:colOff>
      <xdr:row>653</xdr:row>
      <xdr:rowOff>1016001</xdr:rowOff>
    </xdr:to>
    <xdr:pic>
      <xdr:nvPicPr>
        <xdr:cNvPr id="1021" name="Рисунок 1020" descr="https://img.divine-light.ru/1/682/001682149_800_800.jpg">
          <a:extLst>
            <a:ext uri="{FF2B5EF4-FFF2-40B4-BE49-F238E27FC236}">
              <a16:creationId xmlns:a16="http://schemas.microsoft.com/office/drawing/2014/main" id="{5C7EA701-F355-4FFB-BED8-34DA63D6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0349776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654</xdr:row>
      <xdr:rowOff>79375</xdr:rowOff>
    </xdr:from>
    <xdr:to>
      <xdr:col>0</xdr:col>
      <xdr:colOff>1047750</xdr:colOff>
      <xdr:row>654</xdr:row>
      <xdr:rowOff>1047750</xdr:rowOff>
    </xdr:to>
    <xdr:pic>
      <xdr:nvPicPr>
        <xdr:cNvPr id="1022" name="Рисунок 1021" descr="https://img.divine-light.ru/1/682/001682154_800_800.jpg">
          <a:extLst>
            <a:ext uri="{FF2B5EF4-FFF2-40B4-BE49-F238E27FC236}">
              <a16:creationId xmlns:a16="http://schemas.microsoft.com/office/drawing/2014/main" id="{46BAB5A4-B27D-43C4-B8C5-AABBF086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15086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656</xdr:row>
      <xdr:rowOff>79376</xdr:rowOff>
    </xdr:from>
    <xdr:to>
      <xdr:col>0</xdr:col>
      <xdr:colOff>1095375</xdr:colOff>
      <xdr:row>656</xdr:row>
      <xdr:rowOff>1047348</xdr:rowOff>
    </xdr:to>
    <xdr:pic>
      <xdr:nvPicPr>
        <xdr:cNvPr id="1023" name="Рисунок 1022" descr="https://img.divine-light.ru/1/682/001682200_800_800.jpg">
          <a:extLst>
            <a:ext uri="{FF2B5EF4-FFF2-40B4-BE49-F238E27FC236}">
              <a16:creationId xmlns:a16="http://schemas.microsoft.com/office/drawing/2014/main" id="{BADEB0A4-87BF-40F8-BE17-A15999CB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92956451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657</xdr:row>
      <xdr:rowOff>127000</xdr:rowOff>
    </xdr:from>
    <xdr:to>
      <xdr:col>0</xdr:col>
      <xdr:colOff>1015999</xdr:colOff>
      <xdr:row>657</xdr:row>
      <xdr:rowOff>1063235</xdr:rowOff>
    </xdr:to>
    <xdr:pic>
      <xdr:nvPicPr>
        <xdr:cNvPr id="1024" name="Рисунок 1023" descr="https://img.divine-light.ru/1/682/001682205_800_800.jpg">
          <a:extLst>
            <a:ext uri="{FF2B5EF4-FFF2-40B4-BE49-F238E27FC236}">
              <a16:creationId xmlns:a16="http://schemas.microsoft.com/office/drawing/2014/main" id="{A2D6675B-66B2-498F-B475-BBF49980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694147075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658</xdr:row>
      <xdr:rowOff>79375</xdr:rowOff>
    </xdr:from>
    <xdr:to>
      <xdr:col>0</xdr:col>
      <xdr:colOff>1095798</xdr:colOff>
      <xdr:row>658</xdr:row>
      <xdr:rowOff>1095374</xdr:rowOff>
    </xdr:to>
    <xdr:pic>
      <xdr:nvPicPr>
        <xdr:cNvPr id="1025" name="Рисунок 1024" descr="https://img.divine-light.ru/1/682/001682208_800_800.jpg">
          <a:extLst>
            <a:ext uri="{FF2B5EF4-FFF2-40B4-BE49-F238E27FC236}">
              <a16:creationId xmlns:a16="http://schemas.microsoft.com/office/drawing/2014/main" id="{01CBEC49-2229-493D-9D21-F3BFF047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695242450"/>
          <a:ext cx="1016423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659</xdr:row>
      <xdr:rowOff>127000</xdr:rowOff>
    </xdr:from>
    <xdr:to>
      <xdr:col>0</xdr:col>
      <xdr:colOff>1047750</xdr:colOff>
      <xdr:row>659</xdr:row>
      <xdr:rowOff>1079103</xdr:rowOff>
    </xdr:to>
    <xdr:pic>
      <xdr:nvPicPr>
        <xdr:cNvPr id="1026" name="Рисунок 1025" descr="https://img.divine-light.ru/1/682/001682212_800_800.jpg">
          <a:extLst>
            <a:ext uri="{FF2B5EF4-FFF2-40B4-BE49-F238E27FC236}">
              <a16:creationId xmlns:a16="http://schemas.microsoft.com/office/drawing/2014/main" id="{3D93EE21-9032-4218-8F94-4DBF1698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6433075"/>
          <a:ext cx="952500" cy="95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660</xdr:row>
      <xdr:rowOff>109729</xdr:rowOff>
    </xdr:from>
    <xdr:to>
      <xdr:col>0</xdr:col>
      <xdr:colOff>1047750</xdr:colOff>
      <xdr:row>660</xdr:row>
      <xdr:rowOff>1077699</xdr:rowOff>
    </xdr:to>
    <xdr:pic>
      <xdr:nvPicPr>
        <xdr:cNvPr id="1027" name="Рисунок 1026" descr="https://img.divine-light.ru/1/682/001682216_800_800.jpg">
          <a:extLst>
            <a:ext uri="{FF2B5EF4-FFF2-40B4-BE49-F238E27FC236}">
              <a16:creationId xmlns:a16="http://schemas.microsoft.com/office/drawing/2014/main" id="{23816ED2-58D1-4C83-B645-5FC07A83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697558804"/>
          <a:ext cx="968374" cy="967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661</xdr:row>
      <xdr:rowOff>47625</xdr:rowOff>
    </xdr:from>
    <xdr:to>
      <xdr:col>0</xdr:col>
      <xdr:colOff>1127568</xdr:colOff>
      <xdr:row>661</xdr:row>
      <xdr:rowOff>1111250</xdr:rowOff>
    </xdr:to>
    <xdr:pic>
      <xdr:nvPicPr>
        <xdr:cNvPr id="1028" name="Рисунок 1027" descr="https://img.divine-light.ru/1/682/001682220_800_800.jpg">
          <a:extLst>
            <a:ext uri="{FF2B5EF4-FFF2-40B4-BE49-F238E27FC236}">
              <a16:creationId xmlns:a16="http://schemas.microsoft.com/office/drawing/2014/main" id="{F5EA5B3A-119E-4193-9426-27243B56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98639700"/>
          <a:ext cx="1064068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663</xdr:row>
      <xdr:rowOff>47625</xdr:rowOff>
    </xdr:from>
    <xdr:to>
      <xdr:col>0</xdr:col>
      <xdr:colOff>1047750</xdr:colOff>
      <xdr:row>663</xdr:row>
      <xdr:rowOff>1047750</xdr:rowOff>
    </xdr:to>
    <xdr:pic>
      <xdr:nvPicPr>
        <xdr:cNvPr id="1029" name="Рисунок 1028" descr="https://img.divine-light.ru/1/682/001682360_800_800.jpg">
          <a:extLst>
            <a:ext uri="{FF2B5EF4-FFF2-40B4-BE49-F238E27FC236}">
              <a16:creationId xmlns:a16="http://schemas.microsoft.com/office/drawing/2014/main" id="{3F9119B8-A49A-4F2B-BB4F-7DACB0D3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0087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664</xdr:row>
      <xdr:rowOff>79375</xdr:rowOff>
    </xdr:from>
    <xdr:to>
      <xdr:col>0</xdr:col>
      <xdr:colOff>1095375</xdr:colOff>
      <xdr:row>664</xdr:row>
      <xdr:rowOff>1095375</xdr:rowOff>
    </xdr:to>
    <xdr:pic>
      <xdr:nvPicPr>
        <xdr:cNvPr id="1030" name="Рисунок 1029" descr="https://img.divine-light.ru/1/682/001682362_800_800.jpg">
          <a:extLst>
            <a:ext uri="{FF2B5EF4-FFF2-40B4-BE49-F238E27FC236}">
              <a16:creationId xmlns:a16="http://schemas.microsoft.com/office/drawing/2014/main" id="{55005BA2-BBFF-47EC-96BB-F092AB04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012622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665</xdr:row>
      <xdr:rowOff>79375</xdr:rowOff>
    </xdr:from>
    <xdr:to>
      <xdr:col>0</xdr:col>
      <xdr:colOff>1047750</xdr:colOff>
      <xdr:row>665</xdr:row>
      <xdr:rowOff>1031875</xdr:rowOff>
    </xdr:to>
    <xdr:pic>
      <xdr:nvPicPr>
        <xdr:cNvPr id="1031" name="Рисунок 1030" descr="https://img.divine-light.ru/1/682/001682364_800_800.jpg">
          <a:extLst>
            <a:ext uri="{FF2B5EF4-FFF2-40B4-BE49-F238E27FC236}">
              <a16:creationId xmlns:a16="http://schemas.microsoft.com/office/drawing/2014/main" id="{A10901E1-E013-41CD-83D3-079FB48E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024052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666</xdr:row>
      <xdr:rowOff>95250</xdr:rowOff>
    </xdr:from>
    <xdr:to>
      <xdr:col>0</xdr:col>
      <xdr:colOff>1016000</xdr:colOff>
      <xdr:row>666</xdr:row>
      <xdr:rowOff>1095375</xdr:rowOff>
    </xdr:to>
    <xdr:pic>
      <xdr:nvPicPr>
        <xdr:cNvPr id="1032" name="Рисунок 1031" descr="https://img.divine-light.ru/1/682/001682360_800_800.jpg">
          <a:extLst>
            <a:ext uri="{FF2B5EF4-FFF2-40B4-BE49-F238E27FC236}">
              <a16:creationId xmlns:a16="http://schemas.microsoft.com/office/drawing/2014/main" id="{197F1ACE-1602-4CBA-A4FB-7C5BF968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3564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</xdr:colOff>
      <xdr:row>667</xdr:row>
      <xdr:rowOff>95250</xdr:rowOff>
    </xdr:from>
    <xdr:to>
      <xdr:col>0</xdr:col>
      <xdr:colOff>1031875</xdr:colOff>
      <xdr:row>667</xdr:row>
      <xdr:rowOff>1111250</xdr:rowOff>
    </xdr:to>
    <xdr:pic>
      <xdr:nvPicPr>
        <xdr:cNvPr id="1033" name="Рисунок 1032" descr="https://img.divine-light.ru/1/682/001682362_800_800.jpg">
          <a:extLst>
            <a:ext uri="{FF2B5EF4-FFF2-40B4-BE49-F238E27FC236}">
              <a16:creationId xmlns:a16="http://schemas.microsoft.com/office/drawing/2014/main" id="{5E8CF3FB-7648-4544-84EF-5C1234C0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70470712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668</xdr:row>
      <xdr:rowOff>111125</xdr:rowOff>
    </xdr:from>
    <xdr:to>
      <xdr:col>0</xdr:col>
      <xdr:colOff>1000125</xdr:colOff>
      <xdr:row>668</xdr:row>
      <xdr:rowOff>1063625</xdr:rowOff>
    </xdr:to>
    <xdr:pic>
      <xdr:nvPicPr>
        <xdr:cNvPr id="1034" name="Рисунок 1033" descr="https://img.divine-light.ru/1/682/001682364_800_800.jpg">
          <a:extLst>
            <a:ext uri="{FF2B5EF4-FFF2-40B4-BE49-F238E27FC236}">
              <a16:creationId xmlns:a16="http://schemas.microsoft.com/office/drawing/2014/main" id="{C418F029-8E78-41D8-9579-542CDB7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58660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</xdr:colOff>
      <xdr:row>669</xdr:row>
      <xdr:rowOff>111125</xdr:rowOff>
    </xdr:from>
    <xdr:to>
      <xdr:col>0</xdr:col>
      <xdr:colOff>1031875</xdr:colOff>
      <xdr:row>669</xdr:row>
      <xdr:rowOff>1111250</xdr:rowOff>
    </xdr:to>
    <xdr:pic>
      <xdr:nvPicPr>
        <xdr:cNvPr id="1035" name="Рисунок 1034" descr="https://img.divine-light.ru/1/682/001682360_800_800.jpg">
          <a:extLst>
            <a:ext uri="{FF2B5EF4-FFF2-40B4-BE49-F238E27FC236}">
              <a16:creationId xmlns:a16="http://schemas.microsoft.com/office/drawing/2014/main" id="{9AB7EE34-E17D-4F8B-A5D1-7B15315A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070090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670</xdr:row>
      <xdr:rowOff>111125</xdr:rowOff>
    </xdr:from>
    <xdr:to>
      <xdr:col>0</xdr:col>
      <xdr:colOff>1016000</xdr:colOff>
      <xdr:row>670</xdr:row>
      <xdr:rowOff>1127125</xdr:rowOff>
    </xdr:to>
    <xdr:pic>
      <xdr:nvPicPr>
        <xdr:cNvPr id="1036" name="Рисунок 1035" descr="https://img.divine-light.ru/1/682/001682362_800_800.jpg">
          <a:extLst>
            <a:ext uri="{FF2B5EF4-FFF2-40B4-BE49-F238E27FC236}">
              <a16:creationId xmlns:a16="http://schemas.microsoft.com/office/drawing/2014/main" id="{A328224B-7BF9-42FB-9C08-6C98BF6E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1520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671</xdr:row>
      <xdr:rowOff>127000</xdr:rowOff>
    </xdr:from>
    <xdr:to>
      <xdr:col>0</xdr:col>
      <xdr:colOff>1016000</xdr:colOff>
      <xdr:row>671</xdr:row>
      <xdr:rowOff>1079500</xdr:rowOff>
    </xdr:to>
    <xdr:pic>
      <xdr:nvPicPr>
        <xdr:cNvPr id="1037" name="Рисунок 1036" descr="https://img.divine-light.ru/1/682/001682364_800_800.jpg">
          <a:extLst>
            <a:ext uri="{FF2B5EF4-FFF2-40B4-BE49-F238E27FC236}">
              <a16:creationId xmlns:a16="http://schemas.microsoft.com/office/drawing/2014/main" id="{1986D4EE-0971-4666-AA47-F6FB3A0B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09310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672</xdr:row>
      <xdr:rowOff>79375</xdr:rowOff>
    </xdr:from>
    <xdr:to>
      <xdr:col>0</xdr:col>
      <xdr:colOff>1079500</xdr:colOff>
      <xdr:row>672</xdr:row>
      <xdr:rowOff>1047750</xdr:rowOff>
    </xdr:to>
    <xdr:pic>
      <xdr:nvPicPr>
        <xdr:cNvPr id="1038" name="Рисунок 1037" descr="https://img.divine-light.ru/1/682/001682378_800_800.jpg">
          <a:extLst>
            <a:ext uri="{FF2B5EF4-FFF2-40B4-BE49-F238E27FC236}">
              <a16:creationId xmlns:a16="http://schemas.microsoft.com/office/drawing/2014/main" id="{6EDC6D26-CFD6-4AAC-B2A2-E4CFBEBF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0406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142876</xdr:colOff>
      <xdr:row>673</xdr:row>
      <xdr:rowOff>127001</xdr:rowOff>
    </xdr:from>
    <xdr:to>
      <xdr:col>0</xdr:col>
      <xdr:colOff>1031876</xdr:colOff>
      <xdr:row>673</xdr:row>
      <xdr:rowOff>1016001</xdr:rowOff>
    </xdr:to>
    <xdr:pic>
      <xdr:nvPicPr>
        <xdr:cNvPr id="1039" name="Рисунок 1038" descr="https://img.divine-light.ru/1/682/001682380_800_800.jpg">
          <a:extLst>
            <a:ext uri="{FF2B5EF4-FFF2-40B4-BE49-F238E27FC236}">
              <a16:creationId xmlns:a16="http://schemas.microsoft.com/office/drawing/2014/main" id="{6EFB63C8-0C05-44DD-9D0F-4A587272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11596876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674</xdr:row>
      <xdr:rowOff>63500</xdr:rowOff>
    </xdr:from>
    <xdr:to>
      <xdr:col>0</xdr:col>
      <xdr:colOff>1079500</xdr:colOff>
      <xdr:row>674</xdr:row>
      <xdr:rowOff>1079500</xdr:rowOff>
    </xdr:to>
    <xdr:pic>
      <xdr:nvPicPr>
        <xdr:cNvPr id="1040" name="Рисунок 1039" descr="https://img.divine-light.ru/1/682/001682382_800_800.jpg">
          <a:extLst>
            <a:ext uri="{FF2B5EF4-FFF2-40B4-BE49-F238E27FC236}">
              <a16:creationId xmlns:a16="http://schemas.microsoft.com/office/drawing/2014/main" id="{82BBD521-0ED5-41E1-893D-EF5A5EFA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2676375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675</xdr:row>
      <xdr:rowOff>79375</xdr:rowOff>
    </xdr:from>
    <xdr:to>
      <xdr:col>0</xdr:col>
      <xdr:colOff>1079500</xdr:colOff>
      <xdr:row>675</xdr:row>
      <xdr:rowOff>1079500</xdr:rowOff>
    </xdr:to>
    <xdr:pic>
      <xdr:nvPicPr>
        <xdr:cNvPr id="1041" name="Рисунок 1040" descr="https://img.divine-light.ru/1/682/001682384_800_800.jpg">
          <a:extLst>
            <a:ext uri="{FF2B5EF4-FFF2-40B4-BE49-F238E27FC236}">
              <a16:creationId xmlns:a16="http://schemas.microsoft.com/office/drawing/2014/main" id="{6C3C2402-69D8-4F92-A9E5-9CEAEA80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3835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676</xdr:row>
      <xdr:rowOff>95250</xdr:rowOff>
    </xdr:from>
    <xdr:to>
      <xdr:col>0</xdr:col>
      <xdr:colOff>1047750</xdr:colOff>
      <xdr:row>676</xdr:row>
      <xdr:rowOff>1063625</xdr:rowOff>
    </xdr:to>
    <xdr:pic>
      <xdr:nvPicPr>
        <xdr:cNvPr id="1042" name="Рисунок 1041" descr="https://img.divine-light.ru/1/682/001682386_800_800.jpg">
          <a:extLst>
            <a:ext uri="{FF2B5EF4-FFF2-40B4-BE49-F238E27FC236}">
              <a16:creationId xmlns:a16="http://schemas.microsoft.com/office/drawing/2014/main" id="{807D1D5A-8333-46A2-9CE0-F9E83AEF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4994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677</xdr:row>
      <xdr:rowOff>63500</xdr:rowOff>
    </xdr:from>
    <xdr:to>
      <xdr:col>0</xdr:col>
      <xdr:colOff>1095375</xdr:colOff>
      <xdr:row>677</xdr:row>
      <xdr:rowOff>1095375</xdr:rowOff>
    </xdr:to>
    <xdr:pic>
      <xdr:nvPicPr>
        <xdr:cNvPr id="1043" name="Рисунок 1042" descr="https://img.divine-light.ru/1/682/001682388_800_800.jpg">
          <a:extLst>
            <a:ext uri="{FF2B5EF4-FFF2-40B4-BE49-F238E27FC236}">
              <a16:creationId xmlns:a16="http://schemas.microsoft.com/office/drawing/2014/main" id="{3174318B-846A-4376-969D-6A87C86A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1610537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678</xdr:row>
      <xdr:rowOff>95250</xdr:rowOff>
    </xdr:from>
    <xdr:to>
      <xdr:col>0</xdr:col>
      <xdr:colOff>1079500</xdr:colOff>
      <xdr:row>678</xdr:row>
      <xdr:rowOff>1095375</xdr:rowOff>
    </xdr:to>
    <xdr:pic>
      <xdr:nvPicPr>
        <xdr:cNvPr id="1044" name="Рисунок 1043" descr="https://img.divine-light.ru/1/682/001682390_800_800.jpg">
          <a:extLst>
            <a:ext uri="{FF2B5EF4-FFF2-40B4-BE49-F238E27FC236}">
              <a16:creationId xmlns:a16="http://schemas.microsoft.com/office/drawing/2014/main" id="{59171DB7-A1B1-477A-8526-08541290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17280125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679</xdr:row>
      <xdr:rowOff>127000</xdr:rowOff>
    </xdr:from>
    <xdr:to>
      <xdr:col>0</xdr:col>
      <xdr:colOff>1047750</xdr:colOff>
      <xdr:row>679</xdr:row>
      <xdr:rowOff>1063625</xdr:rowOff>
    </xdr:to>
    <xdr:pic>
      <xdr:nvPicPr>
        <xdr:cNvPr id="1045" name="Рисунок 1044" descr="https://img.divine-light.ru/1/682/001682392_800_800.jpg">
          <a:extLst>
            <a:ext uri="{FF2B5EF4-FFF2-40B4-BE49-F238E27FC236}">
              <a16:creationId xmlns:a16="http://schemas.microsoft.com/office/drawing/2014/main" id="{CD5E7B3F-64ED-40BB-AF55-AC15ED5EF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18454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680</xdr:row>
      <xdr:rowOff>63500</xdr:rowOff>
    </xdr:from>
    <xdr:to>
      <xdr:col>0</xdr:col>
      <xdr:colOff>1079500</xdr:colOff>
      <xdr:row>680</xdr:row>
      <xdr:rowOff>1047750</xdr:rowOff>
    </xdr:to>
    <xdr:pic>
      <xdr:nvPicPr>
        <xdr:cNvPr id="1046" name="Рисунок 1045" descr="https://img.divine-light.ru/1/682/001682394_800_800.jpg">
          <a:extLst>
            <a:ext uri="{FF2B5EF4-FFF2-40B4-BE49-F238E27FC236}">
              <a16:creationId xmlns:a16="http://schemas.microsoft.com/office/drawing/2014/main" id="{7EED2AC6-AE24-4ACA-BD37-05DBB52E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1953437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681</xdr:row>
      <xdr:rowOff>158750</xdr:rowOff>
    </xdr:from>
    <xdr:to>
      <xdr:col>0</xdr:col>
      <xdr:colOff>1016000</xdr:colOff>
      <xdr:row>681</xdr:row>
      <xdr:rowOff>1079500</xdr:rowOff>
    </xdr:to>
    <xdr:pic>
      <xdr:nvPicPr>
        <xdr:cNvPr id="1047" name="Рисунок 1046" descr="https://img.divine-light.ru/1/682/001682396_800_800.jpg">
          <a:extLst>
            <a:ext uri="{FF2B5EF4-FFF2-40B4-BE49-F238E27FC236}">
              <a16:creationId xmlns:a16="http://schemas.microsoft.com/office/drawing/2014/main" id="{458A7662-9D4D-4827-8D90-54DB38A8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07726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126999</xdr:colOff>
      <xdr:row>682</xdr:row>
      <xdr:rowOff>126999</xdr:rowOff>
    </xdr:from>
    <xdr:to>
      <xdr:col>0</xdr:col>
      <xdr:colOff>1031874</xdr:colOff>
      <xdr:row>682</xdr:row>
      <xdr:rowOff>1031874</xdr:rowOff>
    </xdr:to>
    <xdr:pic>
      <xdr:nvPicPr>
        <xdr:cNvPr id="1048" name="Рисунок 1047" descr="https://img.divine-light.ru/1/682/001682398_800_800.jpg">
          <a:extLst>
            <a:ext uri="{FF2B5EF4-FFF2-40B4-BE49-F238E27FC236}">
              <a16:creationId xmlns:a16="http://schemas.microsoft.com/office/drawing/2014/main" id="{ACF01FEE-DFC5-491F-80B0-7978A7C4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218838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683</xdr:row>
      <xdr:rowOff>95250</xdr:rowOff>
    </xdr:from>
    <xdr:to>
      <xdr:col>0</xdr:col>
      <xdr:colOff>1047750</xdr:colOff>
      <xdr:row>683</xdr:row>
      <xdr:rowOff>1047750</xdr:rowOff>
    </xdr:to>
    <xdr:pic>
      <xdr:nvPicPr>
        <xdr:cNvPr id="1049" name="Рисунок 1048" descr="https://img.divine-light.ru/1/682/001682400_800_800.jpg">
          <a:extLst>
            <a:ext uri="{FF2B5EF4-FFF2-40B4-BE49-F238E27FC236}">
              <a16:creationId xmlns:a16="http://schemas.microsoft.com/office/drawing/2014/main" id="{A6B6E5C2-E826-4121-AF56-82509A99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29951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684</xdr:row>
      <xdr:rowOff>127000</xdr:rowOff>
    </xdr:from>
    <xdr:to>
      <xdr:col>0</xdr:col>
      <xdr:colOff>1031875</xdr:colOff>
      <xdr:row>684</xdr:row>
      <xdr:rowOff>1063625</xdr:rowOff>
    </xdr:to>
    <xdr:pic>
      <xdr:nvPicPr>
        <xdr:cNvPr id="1050" name="Рисунок 1049" descr="https://img.divine-light.ru/1/682/001682402_800_800.jpg">
          <a:extLst>
            <a:ext uri="{FF2B5EF4-FFF2-40B4-BE49-F238E27FC236}">
              <a16:creationId xmlns:a16="http://schemas.microsoft.com/office/drawing/2014/main" id="{DC0FF106-A7CA-4D95-923A-F923C223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4169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685</xdr:row>
      <xdr:rowOff>79375</xdr:rowOff>
    </xdr:from>
    <xdr:to>
      <xdr:col>0</xdr:col>
      <xdr:colOff>1031875</xdr:colOff>
      <xdr:row>685</xdr:row>
      <xdr:rowOff>1047750</xdr:rowOff>
    </xdr:to>
    <xdr:pic>
      <xdr:nvPicPr>
        <xdr:cNvPr id="1051" name="Рисунок 1050" descr="https://img.divine-light.ru/1/682/001682404_800_800.jpg">
          <a:extLst>
            <a:ext uri="{FF2B5EF4-FFF2-40B4-BE49-F238E27FC236}">
              <a16:creationId xmlns:a16="http://schemas.microsoft.com/office/drawing/2014/main" id="{231D4B36-2B1C-4785-B893-CB7959FB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25265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686</xdr:row>
      <xdr:rowOff>47625</xdr:rowOff>
    </xdr:from>
    <xdr:to>
      <xdr:col>0</xdr:col>
      <xdr:colOff>1079500</xdr:colOff>
      <xdr:row>686</xdr:row>
      <xdr:rowOff>1047750</xdr:rowOff>
    </xdr:to>
    <xdr:pic>
      <xdr:nvPicPr>
        <xdr:cNvPr id="1052" name="Рисунок 1051" descr="https://img.divine-light.ru/1/682/001682406_800_800.jpg">
          <a:extLst>
            <a:ext uri="{FF2B5EF4-FFF2-40B4-BE49-F238E27FC236}">
              <a16:creationId xmlns:a16="http://schemas.microsoft.com/office/drawing/2014/main" id="{C20FA2CB-E30A-4F7B-ABDC-58AC467D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26376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687</xdr:row>
      <xdr:rowOff>79375</xdr:rowOff>
    </xdr:from>
    <xdr:to>
      <xdr:col>0</xdr:col>
      <xdr:colOff>1095375</xdr:colOff>
      <xdr:row>687</xdr:row>
      <xdr:rowOff>1079500</xdr:rowOff>
    </xdr:to>
    <xdr:pic>
      <xdr:nvPicPr>
        <xdr:cNvPr id="1053" name="Рисунок 1052" descr="https://img.divine-light.ru/1/682/001682408_800_800.jpg">
          <a:extLst>
            <a:ext uri="{FF2B5EF4-FFF2-40B4-BE49-F238E27FC236}">
              <a16:creationId xmlns:a16="http://schemas.microsoft.com/office/drawing/2014/main" id="{DFF11721-385E-40E2-975E-A27EFE11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7551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688</xdr:row>
      <xdr:rowOff>111124</xdr:rowOff>
    </xdr:from>
    <xdr:to>
      <xdr:col>0</xdr:col>
      <xdr:colOff>1063625</xdr:colOff>
      <xdr:row>688</xdr:row>
      <xdr:rowOff>1079499</xdr:rowOff>
    </xdr:to>
    <xdr:pic>
      <xdr:nvPicPr>
        <xdr:cNvPr id="1054" name="Рисунок 1053" descr="https://img.divine-light.ru/1/682/001682410_800_800.jpg">
          <a:extLst>
            <a:ext uri="{FF2B5EF4-FFF2-40B4-BE49-F238E27FC236}">
              <a16:creationId xmlns:a16="http://schemas.microsoft.com/office/drawing/2014/main" id="{8D3FB544-62B2-42FF-A39B-BB70812B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287259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689</xdr:row>
      <xdr:rowOff>79374</xdr:rowOff>
    </xdr:from>
    <xdr:to>
      <xdr:col>0</xdr:col>
      <xdr:colOff>1063624</xdr:colOff>
      <xdr:row>689</xdr:row>
      <xdr:rowOff>1047749</xdr:rowOff>
    </xdr:to>
    <xdr:pic>
      <xdr:nvPicPr>
        <xdr:cNvPr id="1055" name="Рисунок 1054" descr="https://img.divine-light.ru/1/682/001682412_800_800.jpg">
          <a:extLst>
            <a:ext uri="{FF2B5EF4-FFF2-40B4-BE49-F238E27FC236}">
              <a16:creationId xmlns:a16="http://schemas.microsoft.com/office/drawing/2014/main" id="{3AC77E70-0A56-4E59-A572-9CF9AF7E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2983724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690</xdr:row>
      <xdr:rowOff>158750</xdr:rowOff>
    </xdr:from>
    <xdr:to>
      <xdr:col>0</xdr:col>
      <xdr:colOff>1047750</xdr:colOff>
      <xdr:row>690</xdr:row>
      <xdr:rowOff>1063625</xdr:rowOff>
    </xdr:to>
    <xdr:pic>
      <xdr:nvPicPr>
        <xdr:cNvPr id="1056" name="Рисунок 1055" descr="https://img.divine-light.ru/1/682/001682414_800_800.jpg">
          <a:extLst>
            <a:ext uri="{FF2B5EF4-FFF2-40B4-BE49-F238E27FC236}">
              <a16:creationId xmlns:a16="http://schemas.microsoft.com/office/drawing/2014/main" id="{084841BA-A73D-4950-A713-DD40C9BB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105962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691</xdr:row>
      <xdr:rowOff>79376</xdr:rowOff>
    </xdr:from>
    <xdr:to>
      <xdr:col>0</xdr:col>
      <xdr:colOff>1047751</xdr:colOff>
      <xdr:row>691</xdr:row>
      <xdr:rowOff>1063626</xdr:rowOff>
    </xdr:to>
    <xdr:pic>
      <xdr:nvPicPr>
        <xdr:cNvPr id="1057" name="Рисунок 1056" descr="https://img.divine-light.ru/1/682/001682416_800_800.jpg">
          <a:extLst>
            <a:ext uri="{FF2B5EF4-FFF2-40B4-BE49-F238E27FC236}">
              <a16:creationId xmlns:a16="http://schemas.microsoft.com/office/drawing/2014/main" id="{B3CBD852-51E7-44CA-BE95-B2E4CB1B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32123251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95249</xdr:colOff>
      <xdr:row>692</xdr:row>
      <xdr:rowOff>111124</xdr:rowOff>
    </xdr:from>
    <xdr:to>
      <xdr:col>0</xdr:col>
      <xdr:colOff>1063624</xdr:colOff>
      <xdr:row>692</xdr:row>
      <xdr:rowOff>1079499</xdr:rowOff>
    </xdr:to>
    <xdr:pic>
      <xdr:nvPicPr>
        <xdr:cNvPr id="1058" name="Рисунок 1057" descr="https://img.divine-light.ru/1/682/001682418_800_800.jpg">
          <a:extLst>
            <a:ext uri="{FF2B5EF4-FFF2-40B4-BE49-F238E27FC236}">
              <a16:creationId xmlns:a16="http://schemas.microsoft.com/office/drawing/2014/main" id="{E310EA45-56BF-4E85-9DCD-CCA0A0C3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33297999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693</xdr:row>
      <xdr:rowOff>111125</xdr:rowOff>
    </xdr:from>
    <xdr:to>
      <xdr:col>0</xdr:col>
      <xdr:colOff>1047750</xdr:colOff>
      <xdr:row>693</xdr:row>
      <xdr:rowOff>1079500</xdr:rowOff>
    </xdr:to>
    <xdr:pic>
      <xdr:nvPicPr>
        <xdr:cNvPr id="1059" name="Рисунок 1058" descr="https://img.divine-light.ru/1/682/001682420_800_800.jpg">
          <a:extLst>
            <a:ext uri="{FF2B5EF4-FFF2-40B4-BE49-F238E27FC236}">
              <a16:creationId xmlns:a16="http://schemas.microsoft.com/office/drawing/2014/main" id="{F50B5930-1588-4BBC-AECE-7187BBE9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3444100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694</xdr:row>
      <xdr:rowOff>79376</xdr:rowOff>
    </xdr:from>
    <xdr:to>
      <xdr:col>0</xdr:col>
      <xdr:colOff>1063625</xdr:colOff>
      <xdr:row>694</xdr:row>
      <xdr:rowOff>1063625</xdr:rowOff>
    </xdr:to>
    <xdr:pic>
      <xdr:nvPicPr>
        <xdr:cNvPr id="1060" name="Рисунок 1059" descr="https://img.divine-light.ru/1/682/001682422_800_800.jpg">
          <a:extLst>
            <a:ext uri="{FF2B5EF4-FFF2-40B4-BE49-F238E27FC236}">
              <a16:creationId xmlns:a16="http://schemas.microsoft.com/office/drawing/2014/main" id="{14CD37BB-D666-4D62-AFCB-D3CC3FEC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5552251"/>
          <a:ext cx="984249" cy="98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695</xdr:row>
      <xdr:rowOff>95250</xdr:rowOff>
    </xdr:from>
    <xdr:to>
      <xdr:col>0</xdr:col>
      <xdr:colOff>1063625</xdr:colOff>
      <xdr:row>695</xdr:row>
      <xdr:rowOff>1016000</xdr:rowOff>
    </xdr:to>
    <xdr:pic>
      <xdr:nvPicPr>
        <xdr:cNvPr id="1061" name="Рисунок 1060" descr="https://img.divine-light.ru/1/682/001682424_800_800.jpg">
          <a:extLst>
            <a:ext uri="{FF2B5EF4-FFF2-40B4-BE49-F238E27FC236}">
              <a16:creationId xmlns:a16="http://schemas.microsoft.com/office/drawing/2014/main" id="{1DCD6975-9075-4F0E-9BD5-DF054913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367111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696</xdr:row>
      <xdr:rowOff>63501</xdr:rowOff>
    </xdr:from>
    <xdr:to>
      <xdr:col>0</xdr:col>
      <xdr:colOff>1095376</xdr:colOff>
      <xdr:row>696</xdr:row>
      <xdr:rowOff>1079501</xdr:rowOff>
    </xdr:to>
    <xdr:pic>
      <xdr:nvPicPr>
        <xdr:cNvPr id="1062" name="Рисунок 1061" descr="https://img.divine-light.ru/1/682/001682426_800_800.jpg">
          <a:extLst>
            <a:ext uri="{FF2B5EF4-FFF2-40B4-BE49-F238E27FC236}">
              <a16:creationId xmlns:a16="http://schemas.microsoft.com/office/drawing/2014/main" id="{45109B8F-4676-479D-B7D4-C5C97DA4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37822376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697</xdr:row>
      <xdr:rowOff>79375</xdr:rowOff>
    </xdr:from>
    <xdr:to>
      <xdr:col>0</xdr:col>
      <xdr:colOff>1095375</xdr:colOff>
      <xdr:row>697</xdr:row>
      <xdr:rowOff>1079500</xdr:rowOff>
    </xdr:to>
    <xdr:pic>
      <xdr:nvPicPr>
        <xdr:cNvPr id="1063" name="Рисунок 1062" descr="https://img.divine-light.ru/1/682/001682428_800_800.jpg">
          <a:extLst>
            <a:ext uri="{FF2B5EF4-FFF2-40B4-BE49-F238E27FC236}">
              <a16:creationId xmlns:a16="http://schemas.microsoft.com/office/drawing/2014/main" id="{61262289-4D3F-4836-A1B3-F53B52A5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3898125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698</xdr:row>
      <xdr:rowOff>95250</xdr:rowOff>
    </xdr:from>
    <xdr:to>
      <xdr:col>0</xdr:col>
      <xdr:colOff>1095375</xdr:colOff>
      <xdr:row>698</xdr:row>
      <xdr:rowOff>1079500</xdr:rowOff>
    </xdr:to>
    <xdr:pic>
      <xdr:nvPicPr>
        <xdr:cNvPr id="1064" name="Рисунок 1063" descr="https://img.divine-light.ru/1/682/001682430_800_800.jpg">
          <a:extLst>
            <a:ext uri="{FF2B5EF4-FFF2-40B4-BE49-F238E27FC236}">
              <a16:creationId xmlns:a16="http://schemas.microsoft.com/office/drawing/2014/main" id="{4226A0BE-AAD7-4380-8EF5-D3917809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0140125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699</xdr:row>
      <xdr:rowOff>111125</xdr:rowOff>
    </xdr:from>
    <xdr:to>
      <xdr:col>0</xdr:col>
      <xdr:colOff>1047750</xdr:colOff>
      <xdr:row>699</xdr:row>
      <xdr:rowOff>1031875</xdr:rowOff>
    </xdr:to>
    <xdr:pic>
      <xdr:nvPicPr>
        <xdr:cNvPr id="1065" name="Рисунок 1064" descr="https://img.divine-light.ru/1/682/001682432_800_800.jpg">
          <a:extLst>
            <a:ext uri="{FF2B5EF4-FFF2-40B4-BE49-F238E27FC236}">
              <a16:creationId xmlns:a16="http://schemas.microsoft.com/office/drawing/2014/main" id="{39C9D844-3EEC-413F-8DA1-AB3F921F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1299000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700</xdr:row>
      <xdr:rowOff>47625</xdr:rowOff>
    </xdr:from>
    <xdr:to>
      <xdr:col>0</xdr:col>
      <xdr:colOff>1095375</xdr:colOff>
      <xdr:row>700</xdr:row>
      <xdr:rowOff>1047750</xdr:rowOff>
    </xdr:to>
    <xdr:pic>
      <xdr:nvPicPr>
        <xdr:cNvPr id="1066" name="Рисунок 1065" descr="https://img.divine-light.ru/1/682/001682434_800_800.jpg">
          <a:extLst>
            <a:ext uri="{FF2B5EF4-FFF2-40B4-BE49-F238E27FC236}">
              <a16:creationId xmlns:a16="http://schemas.microsoft.com/office/drawing/2014/main" id="{D651D53C-4576-4401-9D3E-FDF029D9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2378500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701</xdr:row>
      <xdr:rowOff>31750</xdr:rowOff>
    </xdr:from>
    <xdr:to>
      <xdr:col>0</xdr:col>
      <xdr:colOff>1111250</xdr:colOff>
      <xdr:row>701</xdr:row>
      <xdr:rowOff>1095375</xdr:rowOff>
    </xdr:to>
    <xdr:pic>
      <xdr:nvPicPr>
        <xdr:cNvPr id="1067" name="Рисунок 1066" descr="https://img.divine-light.ru/1/682/001682436_800_800.jpg">
          <a:extLst>
            <a:ext uri="{FF2B5EF4-FFF2-40B4-BE49-F238E27FC236}">
              <a16:creationId xmlns:a16="http://schemas.microsoft.com/office/drawing/2014/main" id="{D205A8E0-CD71-472A-8FEC-8E21FF8F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3505625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702</xdr:row>
      <xdr:rowOff>127000</xdr:rowOff>
    </xdr:from>
    <xdr:to>
      <xdr:col>0</xdr:col>
      <xdr:colOff>1079500</xdr:colOff>
      <xdr:row>702</xdr:row>
      <xdr:rowOff>1079500</xdr:rowOff>
    </xdr:to>
    <xdr:pic>
      <xdr:nvPicPr>
        <xdr:cNvPr id="1068" name="Рисунок 1067" descr="https://img.divine-light.ru/1/682/001682438_800_800.jpg">
          <a:extLst>
            <a:ext uri="{FF2B5EF4-FFF2-40B4-BE49-F238E27FC236}">
              <a16:creationId xmlns:a16="http://schemas.microsoft.com/office/drawing/2014/main" id="{633ECAF2-288E-4507-AD04-F505A6B0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44743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703</xdr:row>
      <xdr:rowOff>79375</xdr:rowOff>
    </xdr:from>
    <xdr:to>
      <xdr:col>0</xdr:col>
      <xdr:colOff>1095375</xdr:colOff>
      <xdr:row>703</xdr:row>
      <xdr:rowOff>1111250</xdr:rowOff>
    </xdr:to>
    <xdr:pic>
      <xdr:nvPicPr>
        <xdr:cNvPr id="1069" name="Рисунок 1068" descr="https://img.divine-light.ru/1/682/001682440_800_800.jpg">
          <a:extLst>
            <a:ext uri="{FF2B5EF4-FFF2-40B4-BE49-F238E27FC236}">
              <a16:creationId xmlns:a16="http://schemas.microsoft.com/office/drawing/2014/main" id="{48338FAC-9557-4643-8904-7E69581A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45839250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704</xdr:row>
      <xdr:rowOff>95250</xdr:rowOff>
    </xdr:from>
    <xdr:to>
      <xdr:col>0</xdr:col>
      <xdr:colOff>1079500</xdr:colOff>
      <xdr:row>704</xdr:row>
      <xdr:rowOff>1063625</xdr:rowOff>
    </xdr:to>
    <xdr:pic>
      <xdr:nvPicPr>
        <xdr:cNvPr id="1070" name="Рисунок 1069" descr="https://img.divine-light.ru/1/682/001682442_800_800.jpg">
          <a:extLst>
            <a:ext uri="{FF2B5EF4-FFF2-40B4-BE49-F238E27FC236}">
              <a16:creationId xmlns:a16="http://schemas.microsoft.com/office/drawing/2014/main" id="{B774ECFA-4E8D-49F3-A83C-EC7DDD75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469981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705</xdr:row>
      <xdr:rowOff>127000</xdr:rowOff>
    </xdr:from>
    <xdr:to>
      <xdr:col>0</xdr:col>
      <xdr:colOff>1031875</xdr:colOff>
      <xdr:row>705</xdr:row>
      <xdr:rowOff>1063625</xdr:rowOff>
    </xdr:to>
    <xdr:pic>
      <xdr:nvPicPr>
        <xdr:cNvPr id="1071" name="Рисунок 1070" descr="https://img.divine-light.ru/1/682/001682444_800_800.jpg">
          <a:extLst>
            <a:ext uri="{FF2B5EF4-FFF2-40B4-BE49-F238E27FC236}">
              <a16:creationId xmlns:a16="http://schemas.microsoft.com/office/drawing/2014/main" id="{75840EF1-7D3D-4A02-8959-1E6D34DF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8172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706</xdr:row>
      <xdr:rowOff>127000</xdr:rowOff>
    </xdr:from>
    <xdr:to>
      <xdr:col>0</xdr:col>
      <xdr:colOff>1047750</xdr:colOff>
      <xdr:row>706</xdr:row>
      <xdr:rowOff>1079500</xdr:rowOff>
    </xdr:to>
    <xdr:pic>
      <xdr:nvPicPr>
        <xdr:cNvPr id="1072" name="Рисунок 1071" descr="https://img.divine-light.ru/1/682/001682446_800_800.jpg">
          <a:extLst>
            <a:ext uri="{FF2B5EF4-FFF2-40B4-BE49-F238E27FC236}">
              <a16:creationId xmlns:a16="http://schemas.microsoft.com/office/drawing/2014/main" id="{93135FB3-8FCD-461D-BFBB-24FDDB52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493158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707</xdr:row>
      <xdr:rowOff>63501</xdr:rowOff>
    </xdr:from>
    <xdr:to>
      <xdr:col>0</xdr:col>
      <xdr:colOff>1079501</xdr:colOff>
      <xdr:row>707</xdr:row>
      <xdr:rowOff>1079501</xdr:rowOff>
    </xdr:to>
    <xdr:pic>
      <xdr:nvPicPr>
        <xdr:cNvPr id="1073" name="Рисунок 1072" descr="https://img.divine-light.ru/1/682/001682448_800_800.jpg">
          <a:extLst>
            <a:ext uri="{FF2B5EF4-FFF2-40B4-BE49-F238E27FC236}">
              <a16:creationId xmlns:a16="http://schemas.microsoft.com/office/drawing/2014/main" id="{D07B8EE5-D13C-4348-8A90-482E7388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50395376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708</xdr:row>
      <xdr:rowOff>127000</xdr:rowOff>
    </xdr:from>
    <xdr:to>
      <xdr:col>0</xdr:col>
      <xdr:colOff>1047750</xdr:colOff>
      <xdr:row>708</xdr:row>
      <xdr:rowOff>1063625</xdr:rowOff>
    </xdr:to>
    <xdr:pic>
      <xdr:nvPicPr>
        <xdr:cNvPr id="1074" name="Рисунок 1073" descr="https://img.divine-light.ru/1/682/001682452_800_800.jpg">
          <a:extLst>
            <a:ext uri="{FF2B5EF4-FFF2-40B4-BE49-F238E27FC236}">
              <a16:creationId xmlns:a16="http://schemas.microsoft.com/office/drawing/2014/main" id="{A70A0369-43CD-4006-A253-3D7559A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160187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127000</xdr:colOff>
      <xdr:row>709</xdr:row>
      <xdr:rowOff>158750</xdr:rowOff>
    </xdr:from>
    <xdr:to>
      <xdr:col>0</xdr:col>
      <xdr:colOff>1079500</xdr:colOff>
      <xdr:row>709</xdr:row>
      <xdr:rowOff>1111250</xdr:rowOff>
    </xdr:to>
    <xdr:pic>
      <xdr:nvPicPr>
        <xdr:cNvPr id="1075" name="Рисунок 1074" descr="https://img.divine-light.ru/1/682/001682456_800_800.jpg">
          <a:extLst>
            <a:ext uri="{FF2B5EF4-FFF2-40B4-BE49-F238E27FC236}">
              <a16:creationId xmlns:a16="http://schemas.microsoft.com/office/drawing/2014/main" id="{F2468F03-D0A5-4F86-AA54-2C0F2928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527766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710</xdr:row>
      <xdr:rowOff>79375</xdr:rowOff>
    </xdr:from>
    <xdr:to>
      <xdr:col>0</xdr:col>
      <xdr:colOff>1063625</xdr:colOff>
      <xdr:row>710</xdr:row>
      <xdr:rowOff>1063625</xdr:rowOff>
    </xdr:to>
    <xdr:pic>
      <xdr:nvPicPr>
        <xdr:cNvPr id="1076" name="Рисунок 1075" descr="https://img.divine-light.ru/1/682/001682460_800_800.jpg">
          <a:extLst>
            <a:ext uri="{FF2B5EF4-FFF2-40B4-BE49-F238E27FC236}">
              <a16:creationId xmlns:a16="http://schemas.microsoft.com/office/drawing/2014/main" id="{00A86BDD-0523-4B69-B5DC-2863C6B1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38402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711</xdr:row>
      <xdr:rowOff>79375</xdr:rowOff>
    </xdr:from>
    <xdr:to>
      <xdr:col>0</xdr:col>
      <xdr:colOff>1063625</xdr:colOff>
      <xdr:row>711</xdr:row>
      <xdr:rowOff>1047750</xdr:rowOff>
    </xdr:to>
    <xdr:pic>
      <xdr:nvPicPr>
        <xdr:cNvPr id="1077" name="Рисунок 1076" descr="https://img.divine-light.ru/1/682/001682462_800_800.jpg">
          <a:extLst>
            <a:ext uri="{FF2B5EF4-FFF2-40B4-BE49-F238E27FC236}">
              <a16:creationId xmlns:a16="http://schemas.microsoft.com/office/drawing/2014/main" id="{74209365-2BE4-48A6-869B-6ED2049C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4983250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712</xdr:row>
      <xdr:rowOff>95251</xdr:rowOff>
    </xdr:from>
    <xdr:to>
      <xdr:col>0</xdr:col>
      <xdr:colOff>1079916</xdr:colOff>
      <xdr:row>712</xdr:row>
      <xdr:rowOff>1095375</xdr:rowOff>
    </xdr:to>
    <xdr:pic>
      <xdr:nvPicPr>
        <xdr:cNvPr id="1078" name="Рисунок 1077" descr="https://img.divine-light.ru/1/682/001682464_800_800.jpg">
          <a:extLst>
            <a:ext uri="{FF2B5EF4-FFF2-40B4-BE49-F238E27FC236}">
              <a16:creationId xmlns:a16="http://schemas.microsoft.com/office/drawing/2014/main" id="{39566250-2A24-4487-B486-DDF1180E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6142126"/>
          <a:ext cx="1000541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713</xdr:row>
      <xdr:rowOff>79376</xdr:rowOff>
    </xdr:from>
    <xdr:to>
      <xdr:col>0</xdr:col>
      <xdr:colOff>1079500</xdr:colOff>
      <xdr:row>713</xdr:row>
      <xdr:rowOff>1079084</xdr:rowOff>
    </xdr:to>
    <xdr:pic>
      <xdr:nvPicPr>
        <xdr:cNvPr id="1079" name="Рисунок 1078" descr="https://img.divine-light.ru/1/682/001682466_800_800.jpg">
          <a:extLst>
            <a:ext uri="{FF2B5EF4-FFF2-40B4-BE49-F238E27FC236}">
              <a16:creationId xmlns:a16="http://schemas.microsoft.com/office/drawing/2014/main" id="{8262BF3D-A040-46C8-AEA3-91A3B6C8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7269251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714</xdr:row>
      <xdr:rowOff>79375</xdr:rowOff>
    </xdr:from>
    <xdr:to>
      <xdr:col>0</xdr:col>
      <xdr:colOff>1048154</xdr:colOff>
      <xdr:row>714</xdr:row>
      <xdr:rowOff>1047750</xdr:rowOff>
    </xdr:to>
    <xdr:pic>
      <xdr:nvPicPr>
        <xdr:cNvPr id="1080" name="Рисунок 1079" descr="https://img.divine-light.ru/1/682/001682468_800_800.jpg">
          <a:extLst>
            <a:ext uri="{FF2B5EF4-FFF2-40B4-BE49-F238E27FC236}">
              <a16:creationId xmlns:a16="http://schemas.microsoft.com/office/drawing/2014/main" id="{732C53A6-2B26-4049-AA8A-6B8A7E05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58412250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715</xdr:row>
      <xdr:rowOff>95250</xdr:rowOff>
    </xdr:from>
    <xdr:to>
      <xdr:col>0</xdr:col>
      <xdr:colOff>1064419</xdr:colOff>
      <xdr:row>715</xdr:row>
      <xdr:rowOff>1047750</xdr:rowOff>
    </xdr:to>
    <xdr:pic>
      <xdr:nvPicPr>
        <xdr:cNvPr id="1081" name="Рисунок 1080" descr="https://img.divine-light.ru/1/682/001682470_800_800.jpg">
          <a:extLst>
            <a:ext uri="{FF2B5EF4-FFF2-40B4-BE49-F238E27FC236}">
              <a16:creationId xmlns:a16="http://schemas.microsoft.com/office/drawing/2014/main" id="{37562E0C-71CA-4708-81F6-EBC694C3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59571125"/>
          <a:ext cx="953294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716</xdr:row>
      <xdr:rowOff>95250</xdr:rowOff>
    </xdr:from>
    <xdr:to>
      <xdr:col>0</xdr:col>
      <xdr:colOff>1079500</xdr:colOff>
      <xdr:row>716</xdr:row>
      <xdr:rowOff>1078680</xdr:rowOff>
    </xdr:to>
    <xdr:pic>
      <xdr:nvPicPr>
        <xdr:cNvPr id="1082" name="Рисунок 1081" descr="https://img.divine-light.ru/1/682/001682472_800_800.jpg">
          <a:extLst>
            <a:ext uri="{FF2B5EF4-FFF2-40B4-BE49-F238E27FC236}">
              <a16:creationId xmlns:a16="http://schemas.microsoft.com/office/drawing/2014/main" id="{F4888E0B-5018-4ECE-B463-AC1FCAB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0714125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717</xdr:row>
      <xdr:rowOff>111125</xdr:rowOff>
    </xdr:from>
    <xdr:to>
      <xdr:col>0</xdr:col>
      <xdr:colOff>1064420</xdr:colOff>
      <xdr:row>717</xdr:row>
      <xdr:rowOff>1063625</xdr:rowOff>
    </xdr:to>
    <xdr:pic>
      <xdr:nvPicPr>
        <xdr:cNvPr id="1083" name="Рисунок 1082" descr="https://img.divine-light.ru/1/682/001682476_800_800.jpg">
          <a:extLst>
            <a:ext uri="{FF2B5EF4-FFF2-40B4-BE49-F238E27FC236}">
              <a16:creationId xmlns:a16="http://schemas.microsoft.com/office/drawing/2014/main" id="{30CE8016-7027-4D56-BCBC-D2E52B8A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1873000"/>
          <a:ext cx="95329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719</xdr:row>
      <xdr:rowOff>63500</xdr:rowOff>
    </xdr:from>
    <xdr:to>
      <xdr:col>0</xdr:col>
      <xdr:colOff>1079917</xdr:colOff>
      <xdr:row>719</xdr:row>
      <xdr:rowOff>1063625</xdr:rowOff>
    </xdr:to>
    <xdr:pic>
      <xdr:nvPicPr>
        <xdr:cNvPr id="1084" name="Рисунок 1083" descr="https://img.divine-light.ru/1/682/001682264_800_800.jpg">
          <a:extLst>
            <a:ext uri="{FF2B5EF4-FFF2-40B4-BE49-F238E27FC236}">
              <a16:creationId xmlns:a16="http://schemas.microsoft.com/office/drawing/2014/main" id="{EEFC28F5-E6D6-484A-8EC3-B78DBDED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63273175"/>
          <a:ext cx="1000542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720</xdr:row>
      <xdr:rowOff>127001</xdr:rowOff>
    </xdr:from>
    <xdr:to>
      <xdr:col>0</xdr:col>
      <xdr:colOff>1079500</xdr:colOff>
      <xdr:row>720</xdr:row>
      <xdr:rowOff>1110841</xdr:rowOff>
    </xdr:to>
    <xdr:pic>
      <xdr:nvPicPr>
        <xdr:cNvPr id="1085" name="Рисунок 1084" descr="https://img.divine-light.ru/1/682/001682268_800_800.jpg">
          <a:extLst>
            <a:ext uri="{FF2B5EF4-FFF2-40B4-BE49-F238E27FC236}">
              <a16:creationId xmlns:a16="http://schemas.microsoft.com/office/drawing/2014/main" id="{9775D329-B13A-4AAB-A0F1-508DF2F2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4479676"/>
          <a:ext cx="984250" cy="98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721</xdr:row>
      <xdr:rowOff>127001</xdr:rowOff>
    </xdr:from>
    <xdr:to>
      <xdr:col>0</xdr:col>
      <xdr:colOff>1063625</xdr:colOff>
      <xdr:row>721</xdr:row>
      <xdr:rowOff>1094973</xdr:rowOff>
    </xdr:to>
    <xdr:pic>
      <xdr:nvPicPr>
        <xdr:cNvPr id="1086" name="Рисунок 1085" descr="https://img.divine-light.ru/1/682/001682272_800_800.jpg">
          <a:extLst>
            <a:ext uri="{FF2B5EF4-FFF2-40B4-BE49-F238E27FC236}">
              <a16:creationId xmlns:a16="http://schemas.microsoft.com/office/drawing/2014/main" id="{328E0FA4-C807-45AD-A858-5C15E603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562267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723</xdr:row>
      <xdr:rowOff>111125</xdr:rowOff>
    </xdr:from>
    <xdr:to>
      <xdr:col>0</xdr:col>
      <xdr:colOff>1047750</xdr:colOff>
      <xdr:row>723</xdr:row>
      <xdr:rowOff>1047360</xdr:rowOff>
    </xdr:to>
    <xdr:pic>
      <xdr:nvPicPr>
        <xdr:cNvPr id="1087" name="Рисунок 1086" descr="https://img.divine-light.ru/1/682/001682348_800_800.jpg">
          <a:extLst>
            <a:ext uri="{FF2B5EF4-FFF2-40B4-BE49-F238E27FC236}">
              <a16:creationId xmlns:a16="http://schemas.microsoft.com/office/drawing/2014/main" id="{E46CD072-107F-42CB-A042-1B87BF1A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7054600"/>
          <a:ext cx="936625" cy="93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724</xdr:row>
      <xdr:rowOff>79376</xdr:rowOff>
    </xdr:from>
    <xdr:to>
      <xdr:col>0</xdr:col>
      <xdr:colOff>1079500</xdr:colOff>
      <xdr:row>724</xdr:row>
      <xdr:rowOff>1047347</xdr:rowOff>
    </xdr:to>
    <xdr:pic>
      <xdr:nvPicPr>
        <xdr:cNvPr id="1088" name="Рисунок 1087" descr="https://img.divine-light.ru/1/682/001682350_800_800.jpg">
          <a:extLst>
            <a:ext uri="{FF2B5EF4-FFF2-40B4-BE49-F238E27FC236}">
              <a16:creationId xmlns:a16="http://schemas.microsoft.com/office/drawing/2014/main" id="{3AAE82C6-D7FB-48A9-9739-52570E49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68165851"/>
          <a:ext cx="968375" cy="96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725</xdr:row>
      <xdr:rowOff>47626</xdr:rowOff>
    </xdr:from>
    <xdr:to>
      <xdr:col>0</xdr:col>
      <xdr:colOff>1111250</xdr:colOff>
      <xdr:row>725</xdr:row>
      <xdr:rowOff>1110808</xdr:rowOff>
    </xdr:to>
    <xdr:pic>
      <xdr:nvPicPr>
        <xdr:cNvPr id="1089" name="Рисунок 1088" descr="https://img.divine-light.ru/1/682/001682352_800_800.jpg">
          <a:extLst>
            <a:ext uri="{FF2B5EF4-FFF2-40B4-BE49-F238E27FC236}">
              <a16:creationId xmlns:a16="http://schemas.microsoft.com/office/drawing/2014/main" id="{7B77340A-488E-47A8-9006-407BE8FE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9277101"/>
          <a:ext cx="1063625" cy="1063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726</xdr:row>
      <xdr:rowOff>79375</xdr:rowOff>
    </xdr:from>
    <xdr:to>
      <xdr:col>0</xdr:col>
      <xdr:colOff>1064029</xdr:colOff>
      <xdr:row>726</xdr:row>
      <xdr:rowOff>1047750</xdr:rowOff>
    </xdr:to>
    <xdr:pic>
      <xdr:nvPicPr>
        <xdr:cNvPr id="1090" name="Рисунок 1089" descr="https://img.divine-light.ru/1/682/001682354_800_800.jpg">
          <a:extLst>
            <a:ext uri="{FF2B5EF4-FFF2-40B4-BE49-F238E27FC236}">
              <a16:creationId xmlns:a16="http://schemas.microsoft.com/office/drawing/2014/main" id="{8199E39C-EB11-410E-8224-04B6E4C8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0451850"/>
          <a:ext cx="968779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727</xdr:row>
      <xdr:rowOff>95251</xdr:rowOff>
    </xdr:from>
    <xdr:to>
      <xdr:col>0</xdr:col>
      <xdr:colOff>1063625</xdr:colOff>
      <xdr:row>727</xdr:row>
      <xdr:rowOff>1063223</xdr:rowOff>
    </xdr:to>
    <xdr:pic>
      <xdr:nvPicPr>
        <xdr:cNvPr id="1091" name="Рисунок 1090" descr="https://img.divine-light.ru/1/682/001682356_800_800.jpg">
          <a:extLst>
            <a:ext uri="{FF2B5EF4-FFF2-40B4-BE49-F238E27FC236}">
              <a16:creationId xmlns:a16="http://schemas.microsoft.com/office/drawing/2014/main" id="{A7F4A836-FE65-4B62-964D-18077321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1610726"/>
          <a:ext cx="968375" cy="96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728</xdr:row>
      <xdr:rowOff>111126</xdr:rowOff>
    </xdr:from>
    <xdr:to>
      <xdr:col>0</xdr:col>
      <xdr:colOff>1111250</xdr:colOff>
      <xdr:row>728</xdr:row>
      <xdr:rowOff>1110834</xdr:rowOff>
    </xdr:to>
    <xdr:pic>
      <xdr:nvPicPr>
        <xdr:cNvPr id="1092" name="Рисунок 1091" descr="https://img.divine-light.ru/1/682/001682358_800_800.jpg">
          <a:extLst>
            <a:ext uri="{FF2B5EF4-FFF2-40B4-BE49-F238E27FC236}">
              <a16:creationId xmlns:a16="http://schemas.microsoft.com/office/drawing/2014/main" id="{916DC262-1782-42BE-B332-D87F1B4F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2769601"/>
          <a:ext cx="1000125" cy="9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730</xdr:row>
      <xdr:rowOff>111125</xdr:rowOff>
    </xdr:from>
    <xdr:to>
      <xdr:col>0</xdr:col>
      <xdr:colOff>1031875</xdr:colOff>
      <xdr:row>730</xdr:row>
      <xdr:rowOff>1063625</xdr:rowOff>
    </xdr:to>
    <xdr:pic>
      <xdr:nvPicPr>
        <xdr:cNvPr id="1093" name="Рисунок 1092" descr="https://img.divine-light.ru/1/663/001663613_800_800.jpg">
          <a:extLst>
            <a:ext uri="{FF2B5EF4-FFF2-40B4-BE49-F238E27FC236}">
              <a16:creationId xmlns:a16="http://schemas.microsoft.com/office/drawing/2014/main" id="{AFF3B306-0093-4D15-914A-34259E38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743126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731</xdr:row>
      <xdr:rowOff>111124</xdr:rowOff>
    </xdr:from>
    <xdr:to>
      <xdr:col>0</xdr:col>
      <xdr:colOff>1047750</xdr:colOff>
      <xdr:row>731</xdr:row>
      <xdr:rowOff>1047749</xdr:rowOff>
    </xdr:to>
    <xdr:pic>
      <xdr:nvPicPr>
        <xdr:cNvPr id="1094" name="Рисунок 1093" descr="https://img.divine-light.ru/1/663/001663617_800_800.jpg">
          <a:extLst>
            <a:ext uri="{FF2B5EF4-FFF2-40B4-BE49-F238E27FC236}">
              <a16:creationId xmlns:a16="http://schemas.microsoft.com/office/drawing/2014/main" id="{4AD92D0E-C8E3-4210-9C1E-FC35D0CC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5455649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732</xdr:row>
      <xdr:rowOff>95250</xdr:rowOff>
    </xdr:from>
    <xdr:to>
      <xdr:col>0</xdr:col>
      <xdr:colOff>1063625</xdr:colOff>
      <xdr:row>732</xdr:row>
      <xdr:rowOff>1047750</xdr:rowOff>
    </xdr:to>
    <xdr:pic>
      <xdr:nvPicPr>
        <xdr:cNvPr id="1095" name="Рисунок 1094" descr="https://img.divine-light.ru/1/663/001663622_800_800.jpg">
          <a:extLst>
            <a:ext uri="{FF2B5EF4-FFF2-40B4-BE49-F238E27FC236}">
              <a16:creationId xmlns:a16="http://schemas.microsoft.com/office/drawing/2014/main" id="{548D63FD-FC55-4370-B165-809CF19A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658277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733</xdr:row>
      <xdr:rowOff>63500</xdr:rowOff>
    </xdr:from>
    <xdr:to>
      <xdr:col>0</xdr:col>
      <xdr:colOff>1095375</xdr:colOff>
      <xdr:row>733</xdr:row>
      <xdr:rowOff>1095375</xdr:rowOff>
    </xdr:to>
    <xdr:pic>
      <xdr:nvPicPr>
        <xdr:cNvPr id="1096" name="Рисунок 1095" descr="https://img.divine-light.ru/1/663/001663626_800_800.jpg">
          <a:extLst>
            <a:ext uri="{FF2B5EF4-FFF2-40B4-BE49-F238E27FC236}">
              <a16:creationId xmlns:a16="http://schemas.microsoft.com/office/drawing/2014/main" id="{A4948954-4593-413E-A62F-205EC05E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77694025"/>
          <a:ext cx="1031875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734</xdr:row>
      <xdr:rowOff>63500</xdr:rowOff>
    </xdr:from>
    <xdr:to>
      <xdr:col>0</xdr:col>
      <xdr:colOff>1063625</xdr:colOff>
      <xdr:row>734</xdr:row>
      <xdr:rowOff>1016000</xdr:rowOff>
    </xdr:to>
    <xdr:pic>
      <xdr:nvPicPr>
        <xdr:cNvPr id="1097" name="Рисунок 1096" descr="https://img.divine-light.ru/1/663/001663630_800_800.jpg">
          <a:extLst>
            <a:ext uri="{FF2B5EF4-FFF2-40B4-BE49-F238E27FC236}">
              <a16:creationId xmlns:a16="http://schemas.microsoft.com/office/drawing/2014/main" id="{8A868DB3-4D4F-421F-BA01-D56C9621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788370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79374</xdr:colOff>
      <xdr:row>735</xdr:row>
      <xdr:rowOff>79374</xdr:rowOff>
    </xdr:from>
    <xdr:to>
      <xdr:col>0</xdr:col>
      <xdr:colOff>1079499</xdr:colOff>
      <xdr:row>735</xdr:row>
      <xdr:rowOff>1079499</xdr:rowOff>
    </xdr:to>
    <xdr:pic>
      <xdr:nvPicPr>
        <xdr:cNvPr id="1098" name="Рисунок 1097" descr="https://img.divine-light.ru/1/663/001663634_800_800.jpg">
          <a:extLst>
            <a:ext uri="{FF2B5EF4-FFF2-40B4-BE49-F238E27FC236}">
              <a16:creationId xmlns:a16="http://schemas.microsoft.com/office/drawing/2014/main" id="{3A1098B8-3CD7-4456-AFC6-1C2712F2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779995899"/>
          <a:ext cx="10001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736</xdr:row>
      <xdr:rowOff>79375</xdr:rowOff>
    </xdr:from>
    <xdr:to>
      <xdr:col>0</xdr:col>
      <xdr:colOff>1095375</xdr:colOff>
      <xdr:row>736</xdr:row>
      <xdr:rowOff>1095375</xdr:rowOff>
    </xdr:to>
    <xdr:pic>
      <xdr:nvPicPr>
        <xdr:cNvPr id="1099" name="Рисунок 1098" descr="https://img.divine-light.ru/1/663/001663638_800_800.jpg">
          <a:extLst>
            <a:ext uri="{FF2B5EF4-FFF2-40B4-BE49-F238E27FC236}">
              <a16:creationId xmlns:a16="http://schemas.microsoft.com/office/drawing/2014/main" id="{C7B7F669-DE82-429B-8D3C-B05FE730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11389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737</xdr:row>
      <xdr:rowOff>63500</xdr:rowOff>
    </xdr:from>
    <xdr:to>
      <xdr:col>0</xdr:col>
      <xdr:colOff>1095015</xdr:colOff>
      <xdr:row>737</xdr:row>
      <xdr:rowOff>1095375</xdr:rowOff>
    </xdr:to>
    <xdr:pic>
      <xdr:nvPicPr>
        <xdr:cNvPr id="1100" name="Рисунок 1099" descr="https://img.divine-light.ru/1/663/001663648sq_1920_1920.jpg">
          <a:extLst>
            <a:ext uri="{FF2B5EF4-FFF2-40B4-BE49-F238E27FC236}">
              <a16:creationId xmlns:a16="http://schemas.microsoft.com/office/drawing/2014/main" id="{3327AD08-0921-45E2-9BF6-3C0FE1BB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782266025"/>
          <a:ext cx="1031514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738</xdr:row>
      <xdr:rowOff>111125</xdr:rowOff>
    </xdr:from>
    <xdr:to>
      <xdr:col>0</xdr:col>
      <xdr:colOff>1079500</xdr:colOff>
      <xdr:row>738</xdr:row>
      <xdr:rowOff>1127125</xdr:rowOff>
    </xdr:to>
    <xdr:pic>
      <xdr:nvPicPr>
        <xdr:cNvPr id="1101" name="Рисунок 1100" descr="https://img.divine-light.ru/1/663/001663658_800_800.jpg">
          <a:extLst>
            <a:ext uri="{FF2B5EF4-FFF2-40B4-BE49-F238E27FC236}">
              <a16:creationId xmlns:a16="http://schemas.microsoft.com/office/drawing/2014/main" id="{56EE7A1D-E2F5-4D96-974C-26B3CD58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345665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739</xdr:row>
      <xdr:rowOff>111125</xdr:rowOff>
    </xdr:from>
    <xdr:to>
      <xdr:col>0</xdr:col>
      <xdr:colOff>1079157</xdr:colOff>
      <xdr:row>739</xdr:row>
      <xdr:rowOff>1095375</xdr:rowOff>
    </xdr:to>
    <xdr:pic>
      <xdr:nvPicPr>
        <xdr:cNvPr id="1102" name="Рисунок 1101" descr="https://img.divine-light.ru/1/663/001663668sq_1920_1920.jpg">
          <a:extLst>
            <a:ext uri="{FF2B5EF4-FFF2-40B4-BE49-F238E27FC236}">
              <a16:creationId xmlns:a16="http://schemas.microsoft.com/office/drawing/2014/main" id="{7F3EC5DA-3E05-42BC-B850-07C76F40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784599650"/>
          <a:ext cx="983906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740</xdr:row>
      <xdr:rowOff>95251</xdr:rowOff>
    </xdr:from>
    <xdr:to>
      <xdr:col>0</xdr:col>
      <xdr:colOff>1079500</xdr:colOff>
      <xdr:row>740</xdr:row>
      <xdr:rowOff>1079911</xdr:rowOff>
    </xdr:to>
    <xdr:pic>
      <xdr:nvPicPr>
        <xdr:cNvPr id="1103" name="Рисунок 1102" descr="https://img.divine-light.ru/1/663/001663678_800_800.jpg">
          <a:extLst>
            <a:ext uri="{FF2B5EF4-FFF2-40B4-BE49-F238E27FC236}">
              <a16:creationId xmlns:a16="http://schemas.microsoft.com/office/drawing/2014/main" id="{7DF211E7-68D2-4167-BB10-63DAE6BD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85726776"/>
          <a:ext cx="984250" cy="98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741</xdr:row>
      <xdr:rowOff>15875</xdr:rowOff>
    </xdr:from>
    <xdr:to>
      <xdr:col>0</xdr:col>
      <xdr:colOff>1127125</xdr:colOff>
      <xdr:row>741</xdr:row>
      <xdr:rowOff>1079500</xdr:rowOff>
    </xdr:to>
    <xdr:pic>
      <xdr:nvPicPr>
        <xdr:cNvPr id="1104" name="Рисунок 1103" descr="https://img.divine-light.ru/1/663/001663688_800_800.jpg">
          <a:extLst>
            <a:ext uri="{FF2B5EF4-FFF2-40B4-BE49-F238E27FC236}">
              <a16:creationId xmlns:a16="http://schemas.microsoft.com/office/drawing/2014/main" id="{2420FC6F-1F90-45EA-B8B5-D7DC914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8679040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742</xdr:row>
      <xdr:rowOff>95250</xdr:rowOff>
    </xdr:from>
    <xdr:to>
      <xdr:col>0</xdr:col>
      <xdr:colOff>1079500</xdr:colOff>
      <xdr:row>742</xdr:row>
      <xdr:rowOff>1063625</xdr:rowOff>
    </xdr:to>
    <xdr:pic>
      <xdr:nvPicPr>
        <xdr:cNvPr id="1105" name="Рисунок 1104" descr="https://img.divine-light.ru/1/663/001663698_800_800.jpg">
          <a:extLst>
            <a:ext uri="{FF2B5EF4-FFF2-40B4-BE49-F238E27FC236}">
              <a16:creationId xmlns:a16="http://schemas.microsoft.com/office/drawing/2014/main" id="{63DF3C74-C6DD-4CF8-98BC-F6481335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78801277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743</xdr:row>
      <xdr:rowOff>111125</xdr:rowOff>
    </xdr:from>
    <xdr:to>
      <xdr:col>0</xdr:col>
      <xdr:colOff>1063625</xdr:colOff>
      <xdr:row>743</xdr:row>
      <xdr:rowOff>1095375</xdr:rowOff>
    </xdr:to>
    <xdr:pic>
      <xdr:nvPicPr>
        <xdr:cNvPr id="1106" name="Рисунок 1105" descr="https://img.divine-light.ru/1/663/001663708_800_800.jpg">
          <a:extLst>
            <a:ext uri="{FF2B5EF4-FFF2-40B4-BE49-F238E27FC236}">
              <a16:creationId xmlns:a16="http://schemas.microsoft.com/office/drawing/2014/main" id="{AA543342-3FB5-4C31-B550-4EA088C8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891716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744</xdr:row>
      <xdr:rowOff>47625</xdr:rowOff>
    </xdr:from>
    <xdr:to>
      <xdr:col>0</xdr:col>
      <xdr:colOff>1111250</xdr:colOff>
      <xdr:row>744</xdr:row>
      <xdr:rowOff>1111250</xdr:rowOff>
    </xdr:to>
    <xdr:pic>
      <xdr:nvPicPr>
        <xdr:cNvPr id="1107" name="Рисунок 1106" descr="https://img.divine-light.ru/1/663/001663718_800_800.jpg">
          <a:extLst>
            <a:ext uri="{FF2B5EF4-FFF2-40B4-BE49-F238E27FC236}">
              <a16:creationId xmlns:a16="http://schemas.microsoft.com/office/drawing/2014/main" id="{A3B9DDFF-DD64-4688-8ACE-FD33F46C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0251150"/>
          <a:ext cx="10636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745</xdr:row>
      <xdr:rowOff>15876</xdr:rowOff>
    </xdr:from>
    <xdr:to>
      <xdr:col>0</xdr:col>
      <xdr:colOff>1127125</xdr:colOff>
      <xdr:row>745</xdr:row>
      <xdr:rowOff>1094926</xdr:rowOff>
    </xdr:to>
    <xdr:pic>
      <xdr:nvPicPr>
        <xdr:cNvPr id="1108" name="Рисунок 1107" descr="https://img.divine-light.ru/1/663/001663728_800_800.jpg">
          <a:extLst>
            <a:ext uri="{FF2B5EF4-FFF2-40B4-BE49-F238E27FC236}">
              <a16:creationId xmlns:a16="http://schemas.microsoft.com/office/drawing/2014/main" id="{3938A2DA-1BC9-40A8-BB4D-CB3F7B16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91362401"/>
          <a:ext cx="1079500" cy="107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826</xdr:row>
      <xdr:rowOff>95250</xdr:rowOff>
    </xdr:from>
    <xdr:to>
      <xdr:col>0</xdr:col>
      <xdr:colOff>1079500</xdr:colOff>
      <xdr:row>826</xdr:row>
      <xdr:rowOff>1064029</xdr:rowOff>
    </xdr:to>
    <xdr:pic>
      <xdr:nvPicPr>
        <xdr:cNvPr id="1109" name="Рисунок 1108" descr="https://img.divine-light.ru/1/690/001690556_800_800.jpg">
          <a:extLst>
            <a:ext uri="{FF2B5EF4-FFF2-40B4-BE49-F238E27FC236}">
              <a16:creationId xmlns:a16="http://schemas.microsoft.com/office/drawing/2014/main" id="{F6C6A38C-E0AE-4876-A73F-F31C282D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0937425"/>
          <a:ext cx="968375" cy="968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827</xdr:row>
      <xdr:rowOff>95251</xdr:rowOff>
    </xdr:from>
    <xdr:to>
      <xdr:col>0</xdr:col>
      <xdr:colOff>1095375</xdr:colOff>
      <xdr:row>827</xdr:row>
      <xdr:rowOff>1095793</xdr:rowOff>
    </xdr:to>
    <xdr:pic>
      <xdr:nvPicPr>
        <xdr:cNvPr id="1110" name="Рисунок 1109" descr="https://img.divine-light.ru/1/690/001690558_800_800.jpg">
          <a:extLst>
            <a:ext uri="{FF2B5EF4-FFF2-40B4-BE49-F238E27FC236}">
              <a16:creationId xmlns:a16="http://schemas.microsoft.com/office/drawing/2014/main" id="{E507D956-DF52-40E6-9AA5-AAF419EF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72080426"/>
          <a:ext cx="1000125" cy="1000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828</xdr:row>
      <xdr:rowOff>127001</xdr:rowOff>
    </xdr:from>
    <xdr:to>
      <xdr:col>0</xdr:col>
      <xdr:colOff>1063227</xdr:colOff>
      <xdr:row>828</xdr:row>
      <xdr:rowOff>1079500</xdr:rowOff>
    </xdr:to>
    <xdr:pic>
      <xdr:nvPicPr>
        <xdr:cNvPr id="1111" name="Рисунок 1110" descr="https://img.divine-light.ru/1/690/001690560_800_800.jpg">
          <a:extLst>
            <a:ext uri="{FF2B5EF4-FFF2-40B4-BE49-F238E27FC236}">
              <a16:creationId xmlns:a16="http://schemas.microsoft.com/office/drawing/2014/main" id="{945E333C-AAB7-4F2A-9FE3-CD2FFF3D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3255176"/>
          <a:ext cx="952102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1002</xdr:row>
      <xdr:rowOff>95250</xdr:rowOff>
    </xdr:from>
    <xdr:to>
      <xdr:col>0</xdr:col>
      <xdr:colOff>1047750</xdr:colOff>
      <xdr:row>1002</xdr:row>
      <xdr:rowOff>1031875</xdr:rowOff>
    </xdr:to>
    <xdr:pic>
      <xdr:nvPicPr>
        <xdr:cNvPr id="1112" name="Рисунок 1111" descr="https://img.divine-light.ru/1/667/001667770_800_800.jpg">
          <a:extLst>
            <a:ext uri="{FF2B5EF4-FFF2-40B4-BE49-F238E27FC236}">
              <a16:creationId xmlns:a16="http://schemas.microsoft.com/office/drawing/2014/main" id="{50D2CC57-1C54-455D-8462-B0D0755B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063647225"/>
          <a:ext cx="936625" cy="93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1090</xdr:row>
      <xdr:rowOff>111125</xdr:rowOff>
    </xdr:from>
    <xdr:to>
      <xdr:col>0</xdr:col>
      <xdr:colOff>1063625</xdr:colOff>
      <xdr:row>1090</xdr:row>
      <xdr:rowOff>1079500</xdr:rowOff>
    </xdr:to>
    <xdr:pic>
      <xdr:nvPicPr>
        <xdr:cNvPr id="1113" name="Рисунок 1112" descr="https://img.divine-light.ru/1/688/001688225_800_800.jpg">
          <a:extLst>
            <a:ext uri="{FF2B5EF4-FFF2-40B4-BE49-F238E27FC236}">
              <a16:creationId xmlns:a16="http://schemas.microsoft.com/office/drawing/2014/main" id="{D99D6604-7901-4D52-AB11-11730DD7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62046825"/>
          <a:ext cx="968375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47626</xdr:colOff>
      <xdr:row>1091</xdr:row>
      <xdr:rowOff>95251</xdr:rowOff>
    </xdr:from>
    <xdr:to>
      <xdr:col>0</xdr:col>
      <xdr:colOff>1063626</xdr:colOff>
      <xdr:row>1091</xdr:row>
      <xdr:rowOff>1111251</xdr:rowOff>
    </xdr:to>
    <xdr:pic>
      <xdr:nvPicPr>
        <xdr:cNvPr id="1114" name="Рисунок 1113" descr="https://img.divine-light.ru/1/688/001688228_800_800.jpg">
          <a:extLst>
            <a:ext uri="{FF2B5EF4-FFF2-40B4-BE49-F238E27FC236}">
              <a16:creationId xmlns:a16="http://schemas.microsoft.com/office/drawing/2014/main" id="{50C37015-876D-4525-94FB-37A8CE3B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63173951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79375</xdr:colOff>
      <xdr:row>1092</xdr:row>
      <xdr:rowOff>111125</xdr:rowOff>
    </xdr:from>
    <xdr:to>
      <xdr:col>0</xdr:col>
      <xdr:colOff>1080334</xdr:colOff>
      <xdr:row>1092</xdr:row>
      <xdr:rowOff>1111250</xdr:rowOff>
    </xdr:to>
    <xdr:pic>
      <xdr:nvPicPr>
        <xdr:cNvPr id="1115" name="Рисунок 1114" descr="https://img.divine-light.ru/1/688/001688231_800_800.jpg">
          <a:extLst>
            <a:ext uri="{FF2B5EF4-FFF2-40B4-BE49-F238E27FC236}">
              <a16:creationId xmlns:a16="http://schemas.microsoft.com/office/drawing/2014/main" id="{1A721833-0DD8-499A-870F-88370B41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1164332825"/>
          <a:ext cx="1000959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1093</xdr:row>
      <xdr:rowOff>95251</xdr:rowOff>
    </xdr:from>
    <xdr:to>
      <xdr:col>0</xdr:col>
      <xdr:colOff>1096248</xdr:colOff>
      <xdr:row>1094</xdr:row>
      <xdr:rowOff>1</xdr:rowOff>
    </xdr:to>
    <xdr:pic>
      <xdr:nvPicPr>
        <xdr:cNvPr id="1116" name="Рисунок 1115" descr="https://img.divine-light.ru/1/688/001688234_800_800.jpg">
          <a:extLst>
            <a:ext uri="{FF2B5EF4-FFF2-40B4-BE49-F238E27FC236}">
              <a16:creationId xmlns:a16="http://schemas.microsoft.com/office/drawing/2014/main" id="{C4707715-AC3B-4BD7-B270-55965B3A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5459951"/>
          <a:ext cx="1048623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111125</xdr:colOff>
      <xdr:row>1094</xdr:row>
      <xdr:rowOff>111125</xdr:rowOff>
    </xdr:from>
    <xdr:to>
      <xdr:col>0</xdr:col>
      <xdr:colOff>1080308</xdr:colOff>
      <xdr:row>1094</xdr:row>
      <xdr:rowOff>1079500</xdr:rowOff>
    </xdr:to>
    <xdr:pic>
      <xdr:nvPicPr>
        <xdr:cNvPr id="1117" name="Рисунок 1116" descr="https://img.divine-light.ru/1/688/001688237_800_800.jpg">
          <a:extLst>
            <a:ext uri="{FF2B5EF4-FFF2-40B4-BE49-F238E27FC236}">
              <a16:creationId xmlns:a16="http://schemas.microsoft.com/office/drawing/2014/main" id="{4E499882-03A8-41F5-A3FD-4BAAF2F7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1166618825"/>
          <a:ext cx="969183" cy="96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79376</xdr:colOff>
      <xdr:row>1095</xdr:row>
      <xdr:rowOff>111126</xdr:rowOff>
    </xdr:from>
    <xdr:to>
      <xdr:col>0</xdr:col>
      <xdr:colOff>1063626</xdr:colOff>
      <xdr:row>1095</xdr:row>
      <xdr:rowOff>1094556</xdr:rowOff>
    </xdr:to>
    <xdr:pic>
      <xdr:nvPicPr>
        <xdr:cNvPr id="1118" name="Рисунок 1117" descr="https://img.divine-light.ru/1/688/001688240_800_800.jpg">
          <a:extLst>
            <a:ext uri="{FF2B5EF4-FFF2-40B4-BE49-F238E27FC236}">
              <a16:creationId xmlns:a16="http://schemas.microsoft.com/office/drawing/2014/main" id="{3EF737B5-BF40-4BEB-98E1-E435B208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167761826"/>
          <a:ext cx="984250" cy="983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63500</xdr:colOff>
      <xdr:row>1096</xdr:row>
      <xdr:rowOff>111125</xdr:rowOff>
    </xdr:from>
    <xdr:to>
      <xdr:col>0</xdr:col>
      <xdr:colOff>1080347</xdr:colOff>
      <xdr:row>1096</xdr:row>
      <xdr:rowOff>1127125</xdr:rowOff>
    </xdr:to>
    <xdr:pic>
      <xdr:nvPicPr>
        <xdr:cNvPr id="1119" name="Рисунок 1118" descr="https://img.divine-light.ru/1/688/001688243_800_800.jpg">
          <a:extLst>
            <a:ext uri="{FF2B5EF4-FFF2-40B4-BE49-F238E27FC236}">
              <a16:creationId xmlns:a16="http://schemas.microsoft.com/office/drawing/2014/main" id="{64419502-310A-4BA2-A01D-D6C81163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168904825"/>
          <a:ext cx="1016847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1097</xdr:row>
      <xdr:rowOff>79321</xdr:rowOff>
    </xdr:from>
    <xdr:to>
      <xdr:col>0</xdr:col>
      <xdr:colOff>1079500</xdr:colOff>
      <xdr:row>1097</xdr:row>
      <xdr:rowOff>1110336</xdr:rowOff>
    </xdr:to>
    <xdr:pic>
      <xdr:nvPicPr>
        <xdr:cNvPr id="1120" name="Рисунок 1119" descr="https://img.divine-light.ru/1/688/001688246_800_800.jpg">
          <a:extLst>
            <a:ext uri="{FF2B5EF4-FFF2-40B4-BE49-F238E27FC236}">
              <a16:creationId xmlns:a16="http://schemas.microsoft.com/office/drawing/2014/main" id="{078FC97E-780F-4329-A929-745F8890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70016021"/>
          <a:ext cx="1031875" cy="1031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Q2349"/>
  <sheetViews>
    <sheetView showGridLines="0" tabSelected="1" zoomScale="60" zoomScaleNormal="60" workbookViewId="0">
      <pane ySplit="3" topLeftCell="A4" activePane="bottomLeft" state="frozen"/>
      <selection pane="bottomLeft" activeCell="K6" sqref="K6:K1232"/>
    </sheetView>
  </sheetViews>
  <sheetFormatPr defaultColWidth="9.140625" defaultRowHeight="15.75" x14ac:dyDescent="0.25"/>
  <cols>
    <col min="1" max="1" width="17.28515625" style="1" customWidth="1"/>
    <col min="2" max="2" width="21.85546875" style="410" customWidth="1"/>
    <col min="3" max="3" width="18.42578125" style="9" customWidth="1"/>
    <col min="4" max="4" width="26.28515625" style="8" customWidth="1"/>
    <col min="5" max="5" width="29.7109375" style="8" bestFit="1" customWidth="1"/>
    <col min="6" max="6" width="21" style="8" customWidth="1"/>
    <col min="7" max="7" width="11.28515625" style="1" customWidth="1"/>
    <col min="8" max="8" width="62.85546875" style="10" customWidth="1"/>
    <col min="9" max="9" width="16.140625" style="2" customWidth="1"/>
    <col min="10" max="10" width="26.85546875" style="2" customWidth="1"/>
    <col min="11" max="11" width="16.140625" style="200" customWidth="1"/>
    <col min="12" max="12" width="31.42578125" style="1" customWidth="1"/>
    <col min="13" max="16384" width="9.140625" style="253"/>
  </cols>
  <sheetData>
    <row r="1" spans="1:14" s="1" customFormat="1" ht="33" customHeight="1" x14ac:dyDescent="0.25">
      <c r="A1" s="166" t="s">
        <v>2456</v>
      </c>
      <c r="B1" s="370"/>
      <c r="C1" s="166"/>
      <c r="D1" s="166"/>
      <c r="E1" s="166"/>
      <c r="F1" s="166"/>
      <c r="G1" s="166"/>
      <c r="H1" s="166"/>
      <c r="I1" s="11"/>
      <c r="J1" s="11"/>
      <c r="K1" s="217"/>
      <c r="L1" s="217"/>
    </row>
    <row r="2" spans="1:14" s="1" customFormat="1" ht="120.75" customHeight="1" x14ac:dyDescent="0.25">
      <c r="A2" s="12" t="s">
        <v>0</v>
      </c>
      <c r="B2" s="284" t="s">
        <v>1</v>
      </c>
      <c r="C2" s="284" t="s">
        <v>355</v>
      </c>
      <c r="D2" s="284" t="s">
        <v>2</v>
      </c>
      <c r="E2" s="284" t="s">
        <v>1343</v>
      </c>
      <c r="F2" s="284" t="s">
        <v>1133</v>
      </c>
      <c r="G2" s="284" t="s">
        <v>3</v>
      </c>
      <c r="H2" s="284" t="s">
        <v>4</v>
      </c>
      <c r="I2" s="284" t="s">
        <v>1027</v>
      </c>
      <c r="J2" s="284" t="s">
        <v>2457</v>
      </c>
      <c r="K2" s="284" t="s">
        <v>1339</v>
      </c>
      <c r="L2" s="284" t="s">
        <v>1340</v>
      </c>
      <c r="M2" s="252"/>
    </row>
    <row r="3" spans="1:14" s="1" customFormat="1" ht="42" customHeight="1" x14ac:dyDescent="0.25">
      <c r="A3" s="13"/>
      <c r="B3" s="255"/>
      <c r="C3" s="255"/>
      <c r="D3" s="255"/>
      <c r="E3" s="255"/>
      <c r="F3" s="255"/>
      <c r="G3" s="255"/>
      <c r="H3" s="255"/>
      <c r="I3" s="255"/>
      <c r="J3" s="255"/>
      <c r="K3" s="255">
        <f>SUM(K6:K1232)</f>
        <v>0</v>
      </c>
      <c r="L3" s="251">
        <f>SUM(L6:L1232)</f>
        <v>0</v>
      </c>
    </row>
    <row r="4" spans="1:14" s="1" customFormat="1" ht="39.75" customHeight="1" x14ac:dyDescent="0.35">
      <c r="A4" s="14" t="s">
        <v>779</v>
      </c>
      <c r="B4" s="371"/>
      <c r="C4" s="15"/>
      <c r="D4" s="203"/>
      <c r="E4" s="203"/>
      <c r="F4" s="16"/>
      <c r="G4" s="16"/>
      <c r="H4" s="17"/>
      <c r="I4" s="18"/>
      <c r="J4" s="16"/>
      <c r="K4" s="16"/>
      <c r="L4" s="16"/>
    </row>
    <row r="5" spans="1:14" s="1" customFormat="1" ht="30" customHeight="1" x14ac:dyDescent="0.25">
      <c r="A5" s="19" t="s">
        <v>1037</v>
      </c>
      <c r="B5" s="372"/>
      <c r="C5" s="20"/>
      <c r="D5" s="21"/>
      <c r="E5" s="21"/>
      <c r="F5" s="21"/>
      <c r="G5" s="21"/>
      <c r="H5" s="22"/>
      <c r="I5" s="23"/>
      <c r="J5" s="21"/>
      <c r="K5" s="21"/>
      <c r="L5" s="21"/>
    </row>
    <row r="6" spans="1:14" s="1" customFormat="1" ht="90" customHeight="1" x14ac:dyDescent="0.25">
      <c r="A6" s="24"/>
      <c r="B6" s="285" t="s">
        <v>1036</v>
      </c>
      <c r="C6" s="303" t="s">
        <v>1037</v>
      </c>
      <c r="D6" s="286" t="s">
        <v>8</v>
      </c>
      <c r="E6" s="300" t="s">
        <v>2458</v>
      </c>
      <c r="F6" s="286"/>
      <c r="G6" s="297" t="s">
        <v>5</v>
      </c>
      <c r="H6" s="268" t="s">
        <v>1035</v>
      </c>
      <c r="I6" s="307">
        <v>46311</v>
      </c>
      <c r="J6" s="307">
        <v>36997</v>
      </c>
      <c r="K6" s="591"/>
      <c r="L6" s="307">
        <f t="shared" ref="L6:L40" si="0">IF(J6&lt;&gt;"",K6*J6,K6*I6)</f>
        <v>0</v>
      </c>
    </row>
    <row r="7" spans="1:14" s="1" customFormat="1" ht="90" customHeight="1" x14ac:dyDescent="0.25">
      <c r="A7" s="24"/>
      <c r="B7" s="285" t="s">
        <v>1039</v>
      </c>
      <c r="C7" s="264" t="s">
        <v>1037</v>
      </c>
      <c r="D7" s="286" t="s">
        <v>8</v>
      </c>
      <c r="E7" s="300" t="s">
        <v>2458</v>
      </c>
      <c r="F7" s="296"/>
      <c r="G7" s="261" t="s">
        <v>5</v>
      </c>
      <c r="H7" s="262" t="s">
        <v>1038</v>
      </c>
      <c r="I7" s="307">
        <v>64063</v>
      </c>
      <c r="J7" s="307">
        <v>50293</v>
      </c>
      <c r="K7" s="591"/>
      <c r="L7" s="307">
        <f t="shared" si="0"/>
        <v>0</v>
      </c>
    </row>
    <row r="8" spans="1:14" s="1" customFormat="1" ht="90" customHeight="1" x14ac:dyDescent="0.25">
      <c r="A8" s="24"/>
      <c r="B8" s="285" t="s">
        <v>1041</v>
      </c>
      <c r="C8" s="264" t="s">
        <v>1037</v>
      </c>
      <c r="D8" s="286" t="s">
        <v>8</v>
      </c>
      <c r="E8" s="300" t="s">
        <v>2458</v>
      </c>
      <c r="F8" s="296"/>
      <c r="G8" s="261" t="s">
        <v>5</v>
      </c>
      <c r="H8" s="262" t="s">
        <v>1040</v>
      </c>
      <c r="I8" s="307">
        <v>62432</v>
      </c>
      <c r="J8" s="307">
        <v>59168</v>
      </c>
      <c r="K8" s="591"/>
      <c r="L8" s="307">
        <f t="shared" si="0"/>
        <v>0</v>
      </c>
      <c r="N8" s="252"/>
    </row>
    <row r="9" spans="1:14" s="1" customFormat="1" ht="90" customHeight="1" x14ac:dyDescent="0.25">
      <c r="A9" s="24"/>
      <c r="B9" s="285" t="s">
        <v>1043</v>
      </c>
      <c r="C9" s="264" t="s">
        <v>1037</v>
      </c>
      <c r="D9" s="286" t="s">
        <v>8</v>
      </c>
      <c r="E9" s="300" t="s">
        <v>2458</v>
      </c>
      <c r="F9" s="296"/>
      <c r="G9" s="261" t="s">
        <v>5</v>
      </c>
      <c r="H9" s="262" t="s">
        <v>1042</v>
      </c>
      <c r="I9" s="307">
        <v>66665</v>
      </c>
      <c r="J9" s="307">
        <v>62781</v>
      </c>
      <c r="K9" s="591"/>
      <c r="L9" s="307">
        <f t="shared" si="0"/>
        <v>0</v>
      </c>
    </row>
    <row r="10" spans="1:14" s="1" customFormat="1" ht="90" customHeight="1" x14ac:dyDescent="0.25">
      <c r="A10" s="24"/>
      <c r="B10" s="285" t="s">
        <v>1045</v>
      </c>
      <c r="C10" s="264" t="s">
        <v>1037</v>
      </c>
      <c r="D10" s="286" t="s">
        <v>8</v>
      </c>
      <c r="E10" s="286"/>
      <c r="F10" s="296"/>
      <c r="G10" s="261" t="s">
        <v>5</v>
      </c>
      <c r="H10" s="262" t="s">
        <v>1044</v>
      </c>
      <c r="I10" s="307">
        <v>35822</v>
      </c>
      <c r="J10" s="307"/>
      <c r="K10" s="591"/>
      <c r="L10" s="307">
        <f t="shared" si="0"/>
        <v>0</v>
      </c>
    </row>
    <row r="11" spans="1:14" s="1" customFormat="1" ht="90" customHeight="1" x14ac:dyDescent="0.25">
      <c r="A11" s="24"/>
      <c r="B11" s="285" t="s">
        <v>1047</v>
      </c>
      <c r="C11" s="264" t="s">
        <v>1037</v>
      </c>
      <c r="D11" s="286" t="s">
        <v>8</v>
      </c>
      <c r="E11" s="286"/>
      <c r="F11" s="296"/>
      <c r="G11" s="261" t="s">
        <v>5</v>
      </c>
      <c r="H11" s="262" t="s">
        <v>1046</v>
      </c>
      <c r="I11" s="307">
        <v>42313</v>
      </c>
      <c r="J11" s="307"/>
      <c r="K11" s="591"/>
      <c r="L11" s="307">
        <f t="shared" si="0"/>
        <v>0</v>
      </c>
    </row>
    <row r="12" spans="1:14" s="1" customFormat="1" ht="90" customHeight="1" x14ac:dyDescent="0.25">
      <c r="A12" s="24"/>
      <c r="B12" s="285" t="s">
        <v>1049</v>
      </c>
      <c r="C12" s="264" t="s">
        <v>1037</v>
      </c>
      <c r="D12" s="286" t="s">
        <v>8</v>
      </c>
      <c r="E12" s="300" t="s">
        <v>2458</v>
      </c>
      <c r="F12" s="296"/>
      <c r="G12" s="261" t="s">
        <v>5</v>
      </c>
      <c r="H12" s="262" t="s">
        <v>1048</v>
      </c>
      <c r="I12" s="307">
        <v>41235</v>
      </c>
      <c r="J12" s="307">
        <v>37119</v>
      </c>
      <c r="K12" s="591"/>
      <c r="L12" s="307">
        <f t="shared" si="0"/>
        <v>0</v>
      </c>
    </row>
    <row r="13" spans="1:14" s="1" customFormat="1" ht="90" customHeight="1" x14ac:dyDescent="0.25">
      <c r="A13" s="24"/>
      <c r="B13" s="285" t="s">
        <v>1051</v>
      </c>
      <c r="C13" s="264" t="s">
        <v>1037</v>
      </c>
      <c r="D13" s="286" t="s">
        <v>8</v>
      </c>
      <c r="E13" s="300" t="s">
        <v>2458</v>
      </c>
      <c r="F13" s="296"/>
      <c r="G13" s="261" t="s">
        <v>5</v>
      </c>
      <c r="H13" s="262" t="s">
        <v>1050</v>
      </c>
      <c r="I13" s="307">
        <v>45051</v>
      </c>
      <c r="J13" s="307">
        <v>37567</v>
      </c>
      <c r="K13" s="591"/>
      <c r="L13" s="307">
        <f t="shared" si="0"/>
        <v>0</v>
      </c>
    </row>
    <row r="14" spans="1:14" s="1" customFormat="1" ht="90" customHeight="1" x14ac:dyDescent="0.25">
      <c r="A14" s="24"/>
      <c r="B14" s="285" t="s">
        <v>1053</v>
      </c>
      <c r="C14" s="264" t="s">
        <v>1037</v>
      </c>
      <c r="D14" s="286" t="s">
        <v>8</v>
      </c>
      <c r="E14" s="286"/>
      <c r="F14" s="296"/>
      <c r="G14" s="261" t="s">
        <v>5</v>
      </c>
      <c r="H14" s="262" t="s">
        <v>1052</v>
      </c>
      <c r="I14" s="307">
        <v>31518</v>
      </c>
      <c r="J14" s="307"/>
      <c r="K14" s="591"/>
      <c r="L14" s="307">
        <f t="shared" si="0"/>
        <v>0</v>
      </c>
    </row>
    <row r="15" spans="1:14" s="1" customFormat="1" ht="90" customHeight="1" x14ac:dyDescent="0.25">
      <c r="A15" s="24"/>
      <c r="B15" s="285" t="s">
        <v>1055</v>
      </c>
      <c r="C15" s="264" t="s">
        <v>1037</v>
      </c>
      <c r="D15" s="286" t="s">
        <v>8</v>
      </c>
      <c r="E15" s="300" t="s">
        <v>2458</v>
      </c>
      <c r="F15" s="296"/>
      <c r="G15" s="261" t="s">
        <v>5</v>
      </c>
      <c r="H15" s="262" t="s">
        <v>1054</v>
      </c>
      <c r="I15" s="307">
        <v>41382</v>
      </c>
      <c r="J15" s="307">
        <v>31822</v>
      </c>
      <c r="K15" s="591"/>
      <c r="L15" s="307">
        <f t="shared" si="0"/>
        <v>0</v>
      </c>
    </row>
    <row r="16" spans="1:14" s="1" customFormat="1" ht="90" customHeight="1" x14ac:dyDescent="0.25">
      <c r="A16" s="24"/>
      <c r="B16" s="285" t="s">
        <v>1057</v>
      </c>
      <c r="C16" s="264" t="s">
        <v>1037</v>
      </c>
      <c r="D16" s="286" t="s">
        <v>8</v>
      </c>
      <c r="E16" s="300" t="s">
        <v>2458</v>
      </c>
      <c r="F16" s="296"/>
      <c r="G16" s="261" t="s">
        <v>5</v>
      </c>
      <c r="H16" s="262" t="s">
        <v>1056</v>
      </c>
      <c r="I16" s="307">
        <v>44205</v>
      </c>
      <c r="J16" s="307">
        <v>38053</v>
      </c>
      <c r="K16" s="591"/>
      <c r="L16" s="307">
        <f t="shared" si="0"/>
        <v>0</v>
      </c>
    </row>
    <row r="17" spans="1:12" s="1" customFormat="1" ht="90" customHeight="1" x14ac:dyDescent="0.25">
      <c r="A17" s="24"/>
      <c r="B17" s="285" t="s">
        <v>1335</v>
      </c>
      <c r="C17" s="264" t="s">
        <v>1037</v>
      </c>
      <c r="D17" s="286" t="s">
        <v>8</v>
      </c>
      <c r="E17" s="300" t="s">
        <v>2458</v>
      </c>
      <c r="F17" s="296"/>
      <c r="G17" s="261" t="s">
        <v>5</v>
      </c>
      <c r="H17" s="262" t="s">
        <v>1058</v>
      </c>
      <c r="I17" s="307">
        <v>77183</v>
      </c>
      <c r="J17" s="307">
        <v>70183</v>
      </c>
      <c r="K17" s="591"/>
      <c r="L17" s="307">
        <f t="shared" si="0"/>
        <v>0</v>
      </c>
    </row>
    <row r="18" spans="1:12" s="1" customFormat="1" ht="90" customHeight="1" x14ac:dyDescent="0.25">
      <c r="A18" s="24"/>
      <c r="B18" s="285" t="s">
        <v>1060</v>
      </c>
      <c r="C18" s="264" t="s">
        <v>1037</v>
      </c>
      <c r="D18" s="286" t="s">
        <v>8</v>
      </c>
      <c r="E18" s="286"/>
      <c r="F18" s="296"/>
      <c r="G18" s="261" t="s">
        <v>5</v>
      </c>
      <c r="H18" s="262" t="s">
        <v>1059</v>
      </c>
      <c r="I18" s="307">
        <v>54909</v>
      </c>
      <c r="J18" s="307"/>
      <c r="K18" s="591"/>
      <c r="L18" s="307">
        <f t="shared" si="0"/>
        <v>0</v>
      </c>
    </row>
    <row r="19" spans="1:12" s="1" customFormat="1" ht="90" customHeight="1" x14ac:dyDescent="0.25">
      <c r="A19" s="24"/>
      <c r="B19" s="285" t="s">
        <v>1062</v>
      </c>
      <c r="C19" s="264" t="s">
        <v>1037</v>
      </c>
      <c r="D19" s="286" t="s">
        <v>8</v>
      </c>
      <c r="E19" s="286"/>
      <c r="F19" s="296"/>
      <c r="G19" s="261" t="s">
        <v>5</v>
      </c>
      <c r="H19" s="262" t="s">
        <v>1061</v>
      </c>
      <c r="I19" s="307">
        <v>46487</v>
      </c>
      <c r="J19" s="307"/>
      <c r="K19" s="592"/>
      <c r="L19" s="307">
        <f t="shared" si="0"/>
        <v>0</v>
      </c>
    </row>
    <row r="20" spans="1:12" s="1" customFormat="1" ht="90" customHeight="1" x14ac:dyDescent="0.25">
      <c r="A20" s="24"/>
      <c r="B20" s="285" t="s">
        <v>1064</v>
      </c>
      <c r="C20" s="264" t="s">
        <v>1037</v>
      </c>
      <c r="D20" s="286" t="s">
        <v>8</v>
      </c>
      <c r="E20" s="300" t="s">
        <v>2458</v>
      </c>
      <c r="F20" s="296"/>
      <c r="G20" s="261" t="s">
        <v>5</v>
      </c>
      <c r="H20" s="262" t="s">
        <v>1063</v>
      </c>
      <c r="I20" s="307">
        <v>53905</v>
      </c>
      <c r="J20" s="307">
        <v>45192</v>
      </c>
      <c r="K20" s="591"/>
      <c r="L20" s="307">
        <f t="shared" si="0"/>
        <v>0</v>
      </c>
    </row>
    <row r="21" spans="1:12" s="1" customFormat="1" ht="90" customHeight="1" x14ac:dyDescent="0.25">
      <c r="A21" s="24"/>
      <c r="B21" s="285" t="s">
        <v>1066</v>
      </c>
      <c r="C21" s="264" t="s">
        <v>1037</v>
      </c>
      <c r="D21" s="286" t="s">
        <v>8</v>
      </c>
      <c r="E21" s="300" t="s">
        <v>2458</v>
      </c>
      <c r="F21" s="296"/>
      <c r="G21" s="261" t="s">
        <v>5</v>
      </c>
      <c r="H21" s="262" t="s">
        <v>1065</v>
      </c>
      <c r="I21" s="307">
        <v>46487</v>
      </c>
      <c r="J21" s="307">
        <v>42287</v>
      </c>
      <c r="K21" s="591"/>
      <c r="L21" s="307">
        <f t="shared" si="0"/>
        <v>0</v>
      </c>
    </row>
    <row r="22" spans="1:12" s="1" customFormat="1" ht="90" customHeight="1" x14ac:dyDescent="0.25">
      <c r="A22" s="24"/>
      <c r="B22" s="285" t="s">
        <v>1068</v>
      </c>
      <c r="C22" s="264" t="s">
        <v>1037</v>
      </c>
      <c r="D22" s="286" t="s">
        <v>8</v>
      </c>
      <c r="E22" s="286"/>
      <c r="F22" s="296"/>
      <c r="G22" s="261" t="s">
        <v>5</v>
      </c>
      <c r="H22" s="262" t="s">
        <v>1067</v>
      </c>
      <c r="I22" s="307">
        <v>46487</v>
      </c>
      <c r="J22" s="307"/>
      <c r="K22" s="592"/>
      <c r="L22" s="307">
        <f t="shared" si="0"/>
        <v>0</v>
      </c>
    </row>
    <row r="23" spans="1:12" s="1" customFormat="1" ht="90" customHeight="1" x14ac:dyDescent="0.25">
      <c r="A23" s="24"/>
      <c r="B23" s="285" t="s">
        <v>1070</v>
      </c>
      <c r="C23" s="264" t="s">
        <v>1037</v>
      </c>
      <c r="D23" s="286" t="s">
        <v>8</v>
      </c>
      <c r="E23" s="300" t="s">
        <v>2458</v>
      </c>
      <c r="F23" s="296"/>
      <c r="G23" s="261" t="s">
        <v>5</v>
      </c>
      <c r="H23" s="262" t="s">
        <v>1069</v>
      </c>
      <c r="I23" s="307">
        <v>46487</v>
      </c>
      <c r="J23" s="307">
        <v>42287</v>
      </c>
      <c r="K23" s="591"/>
      <c r="L23" s="307">
        <f t="shared" si="0"/>
        <v>0</v>
      </c>
    </row>
    <row r="24" spans="1:12" s="1" customFormat="1" ht="90" customHeight="1" x14ac:dyDescent="0.25">
      <c r="A24" s="24"/>
      <c r="B24" s="285" t="s">
        <v>1072</v>
      </c>
      <c r="C24" s="264" t="s">
        <v>1037</v>
      </c>
      <c r="D24" s="286" t="s">
        <v>8</v>
      </c>
      <c r="E24" s="300" t="s">
        <v>2458</v>
      </c>
      <c r="F24" s="296"/>
      <c r="G24" s="261" t="s">
        <v>5</v>
      </c>
      <c r="H24" s="262" t="s">
        <v>1071</v>
      </c>
      <c r="I24" s="307">
        <v>53905</v>
      </c>
      <c r="J24" s="307">
        <v>45192</v>
      </c>
      <c r="K24" s="591"/>
      <c r="L24" s="307">
        <f t="shared" si="0"/>
        <v>0</v>
      </c>
    </row>
    <row r="25" spans="1:12" s="1" customFormat="1" ht="90" customHeight="1" x14ac:dyDescent="0.25">
      <c r="A25" s="24"/>
      <c r="B25" s="285" t="s">
        <v>1074</v>
      </c>
      <c r="C25" s="264" t="s">
        <v>1037</v>
      </c>
      <c r="D25" s="286" t="s">
        <v>8</v>
      </c>
      <c r="E25" s="286"/>
      <c r="F25" s="296"/>
      <c r="G25" s="261" t="s">
        <v>5</v>
      </c>
      <c r="H25" s="262" t="s">
        <v>1073</v>
      </c>
      <c r="I25" s="307">
        <v>42567</v>
      </c>
      <c r="J25" s="307"/>
      <c r="K25" s="591"/>
      <c r="L25" s="307">
        <f t="shared" si="0"/>
        <v>0</v>
      </c>
    </row>
    <row r="26" spans="1:12" s="1" customFormat="1" ht="90" customHeight="1" x14ac:dyDescent="0.25">
      <c r="A26" s="24"/>
      <c r="B26" s="285" t="s">
        <v>1076</v>
      </c>
      <c r="C26" s="264" t="s">
        <v>1037</v>
      </c>
      <c r="D26" s="286" t="s">
        <v>8</v>
      </c>
      <c r="E26" s="286"/>
      <c r="F26" s="296"/>
      <c r="G26" s="261" t="s">
        <v>5</v>
      </c>
      <c r="H26" s="262" t="s">
        <v>1075</v>
      </c>
      <c r="I26" s="307">
        <v>42567</v>
      </c>
      <c r="J26" s="307"/>
      <c r="K26" s="591"/>
      <c r="L26" s="307">
        <f t="shared" si="0"/>
        <v>0</v>
      </c>
    </row>
    <row r="27" spans="1:12" s="1" customFormat="1" ht="90" customHeight="1" x14ac:dyDescent="0.25">
      <c r="A27" s="24"/>
      <c r="B27" s="285" t="s">
        <v>1078</v>
      </c>
      <c r="C27" s="264" t="s">
        <v>1037</v>
      </c>
      <c r="D27" s="286" t="s">
        <v>8</v>
      </c>
      <c r="E27" s="300" t="s">
        <v>2458</v>
      </c>
      <c r="F27" s="296"/>
      <c r="G27" s="261" t="s">
        <v>5</v>
      </c>
      <c r="H27" s="262" t="s">
        <v>1077</v>
      </c>
      <c r="I27" s="307">
        <v>42567</v>
      </c>
      <c r="J27" s="307">
        <v>38501</v>
      </c>
      <c r="K27" s="592"/>
      <c r="L27" s="307">
        <f t="shared" si="0"/>
        <v>0</v>
      </c>
    </row>
    <row r="28" spans="1:12" s="1" customFormat="1" ht="90" customHeight="1" x14ac:dyDescent="0.25">
      <c r="A28" s="24"/>
      <c r="B28" s="285" t="s">
        <v>1080</v>
      </c>
      <c r="C28" s="264" t="s">
        <v>1037</v>
      </c>
      <c r="D28" s="286" t="s">
        <v>8</v>
      </c>
      <c r="E28" s="300" t="s">
        <v>2458</v>
      </c>
      <c r="F28" s="296"/>
      <c r="G28" s="261" t="s">
        <v>5</v>
      </c>
      <c r="H28" s="262" t="s">
        <v>1079</v>
      </c>
      <c r="I28" s="307">
        <v>42567</v>
      </c>
      <c r="J28" s="307">
        <v>38501</v>
      </c>
      <c r="K28" s="592"/>
      <c r="L28" s="307">
        <f t="shared" si="0"/>
        <v>0</v>
      </c>
    </row>
    <row r="29" spans="1:12" s="1" customFormat="1" ht="90" customHeight="1" x14ac:dyDescent="0.25">
      <c r="A29" s="24"/>
      <c r="B29" s="285" t="s">
        <v>1082</v>
      </c>
      <c r="C29" s="264" t="s">
        <v>1037</v>
      </c>
      <c r="D29" s="286" t="s">
        <v>8</v>
      </c>
      <c r="E29" s="286"/>
      <c r="F29" s="296"/>
      <c r="G29" s="261" t="s">
        <v>5</v>
      </c>
      <c r="H29" s="262" t="s">
        <v>1081</v>
      </c>
      <c r="I29" s="307">
        <v>39152</v>
      </c>
      <c r="J29" s="307"/>
      <c r="K29" s="592"/>
      <c r="L29" s="307">
        <f t="shared" si="0"/>
        <v>0</v>
      </c>
    </row>
    <row r="30" spans="1:12" s="1" customFormat="1" ht="90" customHeight="1" x14ac:dyDescent="0.25">
      <c r="A30" s="24"/>
      <c r="B30" s="285" t="s">
        <v>1084</v>
      </c>
      <c r="C30" s="264" t="s">
        <v>1037</v>
      </c>
      <c r="D30" s="286" t="s">
        <v>8</v>
      </c>
      <c r="E30" s="300" t="s">
        <v>2458</v>
      </c>
      <c r="F30" s="296"/>
      <c r="G30" s="261" t="s">
        <v>5</v>
      </c>
      <c r="H30" s="262" t="s">
        <v>1083</v>
      </c>
      <c r="I30" s="307">
        <v>39152</v>
      </c>
      <c r="J30" s="307">
        <v>30960</v>
      </c>
      <c r="K30" s="591"/>
      <c r="L30" s="307">
        <f t="shared" si="0"/>
        <v>0</v>
      </c>
    </row>
    <row r="31" spans="1:12" s="1" customFormat="1" ht="90" customHeight="1" x14ac:dyDescent="0.25">
      <c r="A31" s="24"/>
      <c r="B31" s="285" t="s">
        <v>1086</v>
      </c>
      <c r="C31" s="264" t="s">
        <v>1037</v>
      </c>
      <c r="D31" s="286" t="s">
        <v>8</v>
      </c>
      <c r="E31" s="300" t="s">
        <v>2458</v>
      </c>
      <c r="F31" s="296"/>
      <c r="G31" s="261" t="s">
        <v>5</v>
      </c>
      <c r="H31" s="262" t="s">
        <v>1085</v>
      </c>
      <c r="I31" s="307">
        <v>54909</v>
      </c>
      <c r="J31" s="307">
        <v>50709</v>
      </c>
      <c r="K31" s="591"/>
      <c r="L31" s="307">
        <f t="shared" si="0"/>
        <v>0</v>
      </c>
    </row>
    <row r="32" spans="1:12" s="1" customFormat="1" ht="90" customHeight="1" x14ac:dyDescent="0.25">
      <c r="A32" s="24"/>
      <c r="B32" s="285" t="s">
        <v>1088</v>
      </c>
      <c r="C32" s="264" t="s">
        <v>1037</v>
      </c>
      <c r="D32" s="286" t="s">
        <v>8</v>
      </c>
      <c r="E32" s="286"/>
      <c r="F32" s="296"/>
      <c r="G32" s="261" t="s">
        <v>5</v>
      </c>
      <c r="H32" s="262" t="s">
        <v>1087</v>
      </c>
      <c r="I32" s="307">
        <v>77183</v>
      </c>
      <c r="J32" s="307"/>
      <c r="K32" s="591"/>
      <c r="L32" s="307">
        <f t="shared" si="0"/>
        <v>0</v>
      </c>
    </row>
    <row r="33" spans="1:12" s="1" customFormat="1" ht="90" customHeight="1" x14ac:dyDescent="0.25">
      <c r="A33" s="24"/>
      <c r="B33" s="285" t="s">
        <v>1090</v>
      </c>
      <c r="C33" s="264" t="s">
        <v>1037</v>
      </c>
      <c r="D33" s="286" t="s">
        <v>8</v>
      </c>
      <c r="E33" s="300" t="s">
        <v>2458</v>
      </c>
      <c r="F33" s="296"/>
      <c r="G33" s="261" t="s">
        <v>5</v>
      </c>
      <c r="H33" s="262" t="s">
        <v>1089</v>
      </c>
      <c r="I33" s="307">
        <v>59668</v>
      </c>
      <c r="J33" s="307">
        <v>49754</v>
      </c>
      <c r="K33" s="591"/>
      <c r="L33" s="307">
        <f t="shared" si="0"/>
        <v>0</v>
      </c>
    </row>
    <row r="34" spans="1:12" s="1" customFormat="1" ht="90" customHeight="1" x14ac:dyDescent="0.25">
      <c r="A34" s="24"/>
      <c r="B34" s="285" t="s">
        <v>1092</v>
      </c>
      <c r="C34" s="264" t="s">
        <v>1037</v>
      </c>
      <c r="D34" s="286" t="s">
        <v>8</v>
      </c>
      <c r="E34" s="300" t="s">
        <v>2458</v>
      </c>
      <c r="F34" s="296"/>
      <c r="G34" s="261" t="s">
        <v>5</v>
      </c>
      <c r="H34" s="262" t="s">
        <v>1091</v>
      </c>
      <c r="I34" s="307">
        <v>74118</v>
      </c>
      <c r="J34" s="307">
        <v>55408</v>
      </c>
      <c r="K34" s="591"/>
      <c r="L34" s="307">
        <f t="shared" si="0"/>
        <v>0</v>
      </c>
    </row>
    <row r="35" spans="1:12" s="1" customFormat="1" ht="90" customHeight="1" x14ac:dyDescent="0.25">
      <c r="A35" s="25"/>
      <c r="B35" s="260" t="s">
        <v>1094</v>
      </c>
      <c r="C35" s="236" t="s">
        <v>1037</v>
      </c>
      <c r="D35" s="286" t="s">
        <v>8</v>
      </c>
      <c r="E35" s="300" t="s">
        <v>2458</v>
      </c>
      <c r="F35" s="235"/>
      <c r="G35" s="121" t="s">
        <v>5</v>
      </c>
      <c r="H35" s="120" t="s">
        <v>1093</v>
      </c>
      <c r="I35" s="307">
        <v>45354</v>
      </c>
      <c r="J35" s="307">
        <v>37830</v>
      </c>
      <c r="K35" s="591"/>
      <c r="L35" s="307">
        <f t="shared" si="0"/>
        <v>0</v>
      </c>
    </row>
    <row r="36" spans="1:12" ht="90" customHeight="1" x14ac:dyDescent="0.25">
      <c r="A36" s="296"/>
      <c r="B36" s="285" t="s">
        <v>1643</v>
      </c>
      <c r="C36" s="264" t="s">
        <v>1037</v>
      </c>
      <c r="D36" s="286" t="s">
        <v>8</v>
      </c>
      <c r="E36" s="286"/>
      <c r="F36" s="296"/>
      <c r="G36" s="261" t="s">
        <v>5</v>
      </c>
      <c r="H36" s="262" t="s">
        <v>1644</v>
      </c>
      <c r="I36" s="307">
        <v>45175</v>
      </c>
      <c r="J36" s="307"/>
      <c r="K36" s="304"/>
      <c r="L36" s="307">
        <f t="shared" si="0"/>
        <v>0</v>
      </c>
    </row>
    <row r="37" spans="1:12" ht="90" customHeight="1" x14ac:dyDescent="0.25">
      <c r="A37" s="296"/>
      <c r="B37" s="285" t="s">
        <v>1645</v>
      </c>
      <c r="C37" s="303" t="s">
        <v>1037</v>
      </c>
      <c r="D37" s="286" t="s">
        <v>8</v>
      </c>
      <c r="E37" s="286"/>
      <c r="F37" s="286"/>
      <c r="G37" s="297" t="s">
        <v>5</v>
      </c>
      <c r="H37" s="268" t="s">
        <v>1646</v>
      </c>
      <c r="I37" s="307">
        <v>48073</v>
      </c>
      <c r="J37" s="307"/>
      <c r="K37" s="304"/>
      <c r="L37" s="307">
        <f t="shared" si="0"/>
        <v>0</v>
      </c>
    </row>
    <row r="38" spans="1:12" ht="90" customHeight="1" x14ac:dyDescent="0.25">
      <c r="A38" s="296"/>
      <c r="B38" s="285" t="s">
        <v>1647</v>
      </c>
      <c r="C38" s="303" t="s">
        <v>1037</v>
      </c>
      <c r="D38" s="286" t="s">
        <v>8</v>
      </c>
      <c r="E38" s="286"/>
      <c r="F38" s="286"/>
      <c r="G38" s="297" t="s">
        <v>5</v>
      </c>
      <c r="H38" s="268" t="s">
        <v>1648</v>
      </c>
      <c r="I38" s="307">
        <v>39752</v>
      </c>
      <c r="J38" s="307"/>
      <c r="K38" s="304"/>
      <c r="L38" s="307">
        <f t="shared" si="0"/>
        <v>0</v>
      </c>
    </row>
    <row r="39" spans="1:12" ht="90" customHeight="1" x14ac:dyDescent="0.25">
      <c r="A39" s="296"/>
      <c r="B39" s="285" t="s">
        <v>1649</v>
      </c>
      <c r="C39" s="303" t="s">
        <v>1037</v>
      </c>
      <c r="D39" s="286" t="s">
        <v>8</v>
      </c>
      <c r="E39" s="286"/>
      <c r="F39" s="286"/>
      <c r="G39" s="297" t="s">
        <v>5</v>
      </c>
      <c r="H39" s="268" t="s">
        <v>1650</v>
      </c>
      <c r="I39" s="307">
        <v>53461</v>
      </c>
      <c r="J39" s="307"/>
      <c r="K39" s="304"/>
      <c r="L39" s="307">
        <f t="shared" si="0"/>
        <v>0</v>
      </c>
    </row>
    <row r="40" spans="1:12" ht="90" customHeight="1" x14ac:dyDescent="0.25">
      <c r="A40" s="296"/>
      <c r="B40" s="285" t="s">
        <v>1651</v>
      </c>
      <c r="C40" s="303" t="s">
        <v>1037</v>
      </c>
      <c r="D40" s="286" t="s">
        <v>8</v>
      </c>
      <c r="E40" s="286"/>
      <c r="F40" s="286"/>
      <c r="G40" s="297" t="s">
        <v>5</v>
      </c>
      <c r="H40" s="268" t="s">
        <v>1652</v>
      </c>
      <c r="I40" s="307">
        <v>53793</v>
      </c>
      <c r="J40" s="307"/>
      <c r="K40" s="304"/>
      <c r="L40" s="307">
        <f t="shared" si="0"/>
        <v>0</v>
      </c>
    </row>
    <row r="41" spans="1:12" s="1" customFormat="1" ht="30" customHeight="1" x14ac:dyDescent="0.25">
      <c r="A41" s="19" t="s">
        <v>780</v>
      </c>
      <c r="B41" s="372"/>
      <c r="C41" s="20"/>
      <c r="D41" s="21"/>
      <c r="E41" s="21"/>
      <c r="F41" s="21"/>
      <c r="G41" s="21"/>
      <c r="H41" s="22"/>
      <c r="I41" s="23"/>
      <c r="J41" s="21"/>
      <c r="K41" s="21"/>
      <c r="L41" s="21"/>
    </row>
    <row r="42" spans="1:12" s="1" customFormat="1" ht="90" customHeight="1" x14ac:dyDescent="0.25">
      <c r="A42" s="24"/>
      <c r="B42" s="285" t="s">
        <v>781</v>
      </c>
      <c r="C42" s="303" t="s">
        <v>780</v>
      </c>
      <c r="D42" s="286" t="s">
        <v>8</v>
      </c>
      <c r="E42" s="286"/>
      <c r="F42" s="286"/>
      <c r="G42" s="297" t="s">
        <v>5</v>
      </c>
      <c r="H42" s="268" t="s">
        <v>782</v>
      </c>
      <c r="I42" s="307">
        <v>7473</v>
      </c>
      <c r="J42" s="307"/>
      <c r="K42" s="591"/>
      <c r="L42" s="307">
        <f t="shared" ref="L42:L53" si="1">IF(J42&lt;&gt;"",K42*J42,K42*I42)</f>
        <v>0</v>
      </c>
    </row>
    <row r="43" spans="1:12" s="1" customFormat="1" ht="90" customHeight="1" x14ac:dyDescent="0.25">
      <c r="A43" s="256"/>
      <c r="B43" s="260" t="s">
        <v>783</v>
      </c>
      <c r="C43" s="264" t="s">
        <v>780</v>
      </c>
      <c r="D43" s="286" t="s">
        <v>8</v>
      </c>
      <c r="E43" s="300" t="s">
        <v>2458</v>
      </c>
      <c r="F43" s="296"/>
      <c r="G43" s="261" t="s">
        <v>5</v>
      </c>
      <c r="H43" s="262" t="s">
        <v>784</v>
      </c>
      <c r="I43" s="307">
        <v>7473</v>
      </c>
      <c r="J43" s="307">
        <v>4677</v>
      </c>
      <c r="K43" s="591"/>
      <c r="L43" s="307">
        <f t="shared" si="1"/>
        <v>0</v>
      </c>
    </row>
    <row r="44" spans="1:12" s="7" customFormat="1" ht="90" customHeight="1" x14ac:dyDescent="0.25">
      <c r="A44" s="296"/>
      <c r="B44" s="285" t="s">
        <v>1103</v>
      </c>
      <c r="C44" s="303" t="s">
        <v>780</v>
      </c>
      <c r="D44" s="286" t="s">
        <v>8</v>
      </c>
      <c r="E44" s="300" t="s">
        <v>2458</v>
      </c>
      <c r="F44" s="286"/>
      <c r="G44" s="297" t="s">
        <v>5</v>
      </c>
      <c r="H44" s="268" t="s">
        <v>1106</v>
      </c>
      <c r="I44" s="307">
        <v>7473</v>
      </c>
      <c r="J44" s="307">
        <v>4897</v>
      </c>
      <c r="K44" s="304"/>
      <c r="L44" s="307">
        <f t="shared" si="1"/>
        <v>0</v>
      </c>
    </row>
    <row r="45" spans="1:12" s="7" customFormat="1" ht="90" customHeight="1" x14ac:dyDescent="0.25">
      <c r="A45" s="296"/>
      <c r="B45" s="260" t="s">
        <v>1104</v>
      </c>
      <c r="C45" s="264" t="s">
        <v>780</v>
      </c>
      <c r="D45" s="286" t="s">
        <v>8</v>
      </c>
      <c r="E45" s="300" t="s">
        <v>2458</v>
      </c>
      <c r="F45" s="286"/>
      <c r="G45" s="261" t="s">
        <v>5</v>
      </c>
      <c r="H45" s="262" t="s">
        <v>1105</v>
      </c>
      <c r="I45" s="307">
        <v>7473</v>
      </c>
      <c r="J45" s="307">
        <v>4677</v>
      </c>
      <c r="K45" s="304"/>
      <c r="L45" s="307">
        <f t="shared" si="1"/>
        <v>0</v>
      </c>
    </row>
    <row r="46" spans="1:12" s="1" customFormat="1" ht="90" customHeight="1" x14ac:dyDescent="0.25">
      <c r="A46" s="256"/>
      <c r="B46" s="260" t="s">
        <v>785</v>
      </c>
      <c r="C46" s="264" t="s">
        <v>780</v>
      </c>
      <c r="D46" s="286" t="s">
        <v>8</v>
      </c>
      <c r="E46" s="296"/>
      <c r="F46" s="296"/>
      <c r="G46" s="261" t="s">
        <v>5</v>
      </c>
      <c r="H46" s="262" t="s">
        <v>786</v>
      </c>
      <c r="I46" s="307">
        <v>5744</v>
      </c>
      <c r="J46" s="307"/>
      <c r="K46" s="591"/>
      <c r="L46" s="307">
        <f t="shared" si="1"/>
        <v>0</v>
      </c>
    </row>
    <row r="47" spans="1:12" s="1" customFormat="1" ht="90" customHeight="1" x14ac:dyDescent="0.25">
      <c r="A47" s="256"/>
      <c r="B47" s="260" t="s">
        <v>787</v>
      </c>
      <c r="C47" s="264" t="s">
        <v>780</v>
      </c>
      <c r="D47" s="286" t="s">
        <v>8</v>
      </c>
      <c r="E47" s="296"/>
      <c r="F47" s="296"/>
      <c r="G47" s="261" t="s">
        <v>5</v>
      </c>
      <c r="H47" s="262" t="s">
        <v>1110</v>
      </c>
      <c r="I47" s="307">
        <v>5744</v>
      </c>
      <c r="J47" s="307"/>
      <c r="K47" s="591"/>
      <c r="L47" s="307">
        <f t="shared" si="1"/>
        <v>0</v>
      </c>
    </row>
    <row r="48" spans="1:12" s="7" customFormat="1" ht="90" customHeight="1" x14ac:dyDescent="0.25">
      <c r="A48" s="296"/>
      <c r="B48" s="260" t="s">
        <v>1108</v>
      </c>
      <c r="C48" s="264" t="s">
        <v>780</v>
      </c>
      <c r="D48" s="286" t="s">
        <v>8</v>
      </c>
      <c r="E48" s="300" t="s">
        <v>2458</v>
      </c>
      <c r="F48" s="286"/>
      <c r="G48" s="261" t="s">
        <v>5</v>
      </c>
      <c r="H48" s="262" t="s">
        <v>1111</v>
      </c>
      <c r="I48" s="307">
        <v>5744</v>
      </c>
      <c r="J48" s="307">
        <v>4219</v>
      </c>
      <c r="K48" s="304"/>
      <c r="L48" s="307">
        <f t="shared" si="1"/>
        <v>0</v>
      </c>
    </row>
    <row r="49" spans="1:12" s="7" customFormat="1" ht="90" customHeight="1" x14ac:dyDescent="0.25">
      <c r="A49" s="296"/>
      <c r="B49" s="260" t="s">
        <v>1109</v>
      </c>
      <c r="C49" s="264" t="s">
        <v>780</v>
      </c>
      <c r="D49" s="286" t="s">
        <v>8</v>
      </c>
      <c r="E49" s="300" t="s">
        <v>2458</v>
      </c>
      <c r="F49" s="286"/>
      <c r="G49" s="261" t="s">
        <v>5</v>
      </c>
      <c r="H49" s="262" t="s">
        <v>1112</v>
      </c>
      <c r="I49" s="307">
        <v>5744</v>
      </c>
      <c r="J49" s="307">
        <v>3819</v>
      </c>
      <c r="K49" s="304"/>
      <c r="L49" s="307">
        <f t="shared" si="1"/>
        <v>0</v>
      </c>
    </row>
    <row r="50" spans="1:12" s="7" customFormat="1" ht="90" customHeight="1" x14ac:dyDescent="0.25">
      <c r="A50" s="235"/>
      <c r="B50" s="269" t="s">
        <v>1541</v>
      </c>
      <c r="C50" s="270" t="s">
        <v>780</v>
      </c>
      <c r="D50" s="271" t="s">
        <v>319</v>
      </c>
      <c r="E50" s="271"/>
      <c r="F50" s="271"/>
      <c r="G50" s="272" t="s">
        <v>5</v>
      </c>
      <c r="H50" s="273" t="s">
        <v>1542</v>
      </c>
      <c r="I50" s="164">
        <v>11285</v>
      </c>
      <c r="J50" s="164"/>
      <c r="K50" s="290"/>
      <c r="L50" s="164">
        <f t="shared" si="1"/>
        <v>0</v>
      </c>
    </row>
    <row r="51" spans="1:12" s="7" customFormat="1" ht="90" customHeight="1" x14ac:dyDescent="0.25">
      <c r="A51" s="235"/>
      <c r="B51" s="269" t="s">
        <v>1543</v>
      </c>
      <c r="C51" s="270" t="s">
        <v>780</v>
      </c>
      <c r="D51" s="271" t="s">
        <v>319</v>
      </c>
      <c r="E51" s="300" t="s">
        <v>2458</v>
      </c>
      <c r="F51" s="271"/>
      <c r="G51" s="272" t="s">
        <v>5</v>
      </c>
      <c r="H51" s="273" t="s">
        <v>1544</v>
      </c>
      <c r="I51" s="164">
        <v>11285</v>
      </c>
      <c r="J51" s="164">
        <v>9285</v>
      </c>
      <c r="K51" s="290"/>
      <c r="L51" s="164">
        <f t="shared" si="1"/>
        <v>0</v>
      </c>
    </row>
    <row r="52" spans="1:12" s="7" customFormat="1" ht="90" customHeight="1" x14ac:dyDescent="0.25">
      <c r="A52" s="235"/>
      <c r="B52" s="269" t="s">
        <v>1545</v>
      </c>
      <c r="C52" s="270" t="s">
        <v>780</v>
      </c>
      <c r="D52" s="271" t="s">
        <v>319</v>
      </c>
      <c r="E52" s="271"/>
      <c r="F52" s="271"/>
      <c r="G52" s="272" t="s">
        <v>5</v>
      </c>
      <c r="H52" s="273" t="s">
        <v>1546</v>
      </c>
      <c r="I52" s="164">
        <v>9252</v>
      </c>
      <c r="J52" s="164"/>
      <c r="K52" s="290"/>
      <c r="L52" s="164">
        <f t="shared" si="1"/>
        <v>0</v>
      </c>
    </row>
    <row r="53" spans="1:12" s="7" customFormat="1" ht="90" customHeight="1" x14ac:dyDescent="0.25">
      <c r="A53" s="235"/>
      <c r="B53" s="269" t="s">
        <v>1547</v>
      </c>
      <c r="C53" s="270" t="s">
        <v>780</v>
      </c>
      <c r="D53" s="271" t="s">
        <v>319</v>
      </c>
      <c r="E53" s="300" t="s">
        <v>2458</v>
      </c>
      <c r="F53" s="271"/>
      <c r="G53" s="272" t="s">
        <v>5</v>
      </c>
      <c r="H53" s="273" t="s">
        <v>1548</v>
      </c>
      <c r="I53" s="164">
        <v>9252</v>
      </c>
      <c r="J53" s="164">
        <v>7252</v>
      </c>
      <c r="K53" s="290"/>
      <c r="L53" s="164">
        <f t="shared" si="1"/>
        <v>0</v>
      </c>
    </row>
    <row r="54" spans="1:12" s="3" customFormat="1" ht="38.25" customHeight="1" x14ac:dyDescent="0.25">
      <c r="A54" s="27" t="s">
        <v>796</v>
      </c>
      <c r="B54" s="373"/>
      <c r="C54" s="28"/>
      <c r="D54" s="204"/>
      <c r="E54" s="204"/>
      <c r="F54" s="29"/>
      <c r="G54" s="29"/>
      <c r="H54" s="30"/>
      <c r="I54" s="31"/>
      <c r="J54" s="29"/>
      <c r="K54" s="171"/>
      <c r="L54" s="171"/>
    </row>
    <row r="55" spans="1:12" s="1" customFormat="1" ht="90" customHeight="1" x14ac:dyDescent="0.25">
      <c r="A55" s="256"/>
      <c r="B55" s="260" t="s">
        <v>794</v>
      </c>
      <c r="C55" s="264" t="s">
        <v>796</v>
      </c>
      <c r="D55" s="286" t="s">
        <v>8</v>
      </c>
      <c r="E55" s="300" t="s">
        <v>2458</v>
      </c>
      <c r="F55" s="296"/>
      <c r="G55" s="261" t="s">
        <v>5</v>
      </c>
      <c r="H55" s="262" t="s">
        <v>795</v>
      </c>
      <c r="I55" s="307">
        <v>6049</v>
      </c>
      <c r="J55" s="307">
        <v>4677</v>
      </c>
      <c r="K55" s="591"/>
      <c r="L55" s="307">
        <f>IF(J55&lt;&gt;"",K55*J55,K55*I55)</f>
        <v>0</v>
      </c>
    </row>
    <row r="56" spans="1:12" s="7" customFormat="1" ht="90" customHeight="1" x14ac:dyDescent="0.25">
      <c r="A56" s="296"/>
      <c r="B56" s="260" t="s">
        <v>1117</v>
      </c>
      <c r="C56" s="264" t="s">
        <v>796</v>
      </c>
      <c r="D56" s="286" t="s">
        <v>8</v>
      </c>
      <c r="E56" s="300" t="s">
        <v>2458</v>
      </c>
      <c r="F56" s="286"/>
      <c r="G56" s="261" t="s">
        <v>5</v>
      </c>
      <c r="H56" s="262" t="s">
        <v>1118</v>
      </c>
      <c r="I56" s="307">
        <v>6049</v>
      </c>
      <c r="J56" s="307">
        <v>4677</v>
      </c>
      <c r="K56" s="304"/>
      <c r="L56" s="307">
        <f>IF(J56&lt;&gt;"",K56*J56,K56*I56)</f>
        <v>0</v>
      </c>
    </row>
    <row r="57" spans="1:12" s="1" customFormat="1" ht="90" customHeight="1" x14ac:dyDescent="0.25">
      <c r="A57" s="256"/>
      <c r="B57" s="260" t="s">
        <v>1527</v>
      </c>
      <c r="C57" s="264" t="s">
        <v>796</v>
      </c>
      <c r="D57" s="286" t="s">
        <v>8</v>
      </c>
      <c r="E57" s="296"/>
      <c r="F57" s="296"/>
      <c r="G57" s="261" t="s">
        <v>5</v>
      </c>
      <c r="H57" s="262" t="s">
        <v>1528</v>
      </c>
      <c r="I57" s="307">
        <v>10065</v>
      </c>
      <c r="J57" s="307"/>
      <c r="K57" s="304"/>
      <c r="L57" s="307">
        <f>IF(J57&lt;&gt;"",K57*J57,K57*I57)</f>
        <v>0</v>
      </c>
    </row>
    <row r="58" spans="1:12" s="1" customFormat="1" ht="90" customHeight="1" x14ac:dyDescent="0.25">
      <c r="A58" s="256"/>
      <c r="B58" s="260" t="s">
        <v>1517</v>
      </c>
      <c r="C58" s="264" t="s">
        <v>796</v>
      </c>
      <c r="D58" s="286" t="s">
        <v>8</v>
      </c>
      <c r="E58" s="296"/>
      <c r="F58" s="296"/>
      <c r="G58" s="261" t="s">
        <v>5</v>
      </c>
      <c r="H58" s="262" t="s">
        <v>1518</v>
      </c>
      <c r="I58" s="307">
        <v>10065</v>
      </c>
      <c r="J58" s="307"/>
      <c r="K58" s="304"/>
      <c r="L58" s="307">
        <f>IF(J58&lt;&gt;"",K58*J58,K58*I58)</f>
        <v>0</v>
      </c>
    </row>
    <row r="59" spans="1:12" s="3" customFormat="1" ht="30" customHeight="1" x14ac:dyDescent="0.25">
      <c r="A59" s="32" t="s">
        <v>809</v>
      </c>
      <c r="B59" s="374"/>
      <c r="C59" s="33"/>
      <c r="D59" s="34"/>
      <c r="E59" s="34"/>
      <c r="F59" s="34"/>
      <c r="G59" s="34"/>
      <c r="H59" s="35"/>
      <c r="I59" s="36"/>
      <c r="J59" s="34"/>
      <c r="K59" s="172"/>
      <c r="L59" s="172"/>
    </row>
    <row r="60" spans="1:12" s="1" customFormat="1" ht="90" customHeight="1" x14ac:dyDescent="0.25">
      <c r="A60" s="24"/>
      <c r="B60" s="285" t="s">
        <v>797</v>
      </c>
      <c r="C60" s="303" t="s">
        <v>809</v>
      </c>
      <c r="D60" s="286" t="s">
        <v>8</v>
      </c>
      <c r="E60" s="286"/>
      <c r="F60" s="286"/>
      <c r="G60" s="297" t="s">
        <v>5</v>
      </c>
      <c r="H60" s="268" t="s">
        <v>798</v>
      </c>
      <c r="I60" s="307">
        <v>9099</v>
      </c>
      <c r="J60" s="307"/>
      <c r="K60" s="591"/>
      <c r="L60" s="307">
        <f t="shared" ref="L60:L83" si="2">IF(J60&lt;&gt;"",K60*J60,K60*I60)</f>
        <v>0</v>
      </c>
    </row>
    <row r="61" spans="1:12" s="1" customFormat="1" ht="90" customHeight="1" x14ac:dyDescent="0.25">
      <c r="A61" s="256"/>
      <c r="B61" s="260" t="s">
        <v>799</v>
      </c>
      <c r="C61" s="264" t="s">
        <v>809</v>
      </c>
      <c r="D61" s="286" t="s">
        <v>8</v>
      </c>
      <c r="E61" s="300" t="s">
        <v>2458</v>
      </c>
      <c r="F61" s="296"/>
      <c r="G61" s="261" t="s">
        <v>5</v>
      </c>
      <c r="H61" s="262" t="s">
        <v>800</v>
      </c>
      <c r="I61" s="307">
        <v>9099</v>
      </c>
      <c r="J61" s="307">
        <v>7699</v>
      </c>
      <c r="K61" s="591"/>
      <c r="L61" s="307">
        <f t="shared" si="2"/>
        <v>0</v>
      </c>
    </row>
    <row r="62" spans="1:12" s="7" customFormat="1" ht="90" customHeight="1" x14ac:dyDescent="0.25">
      <c r="A62" s="296"/>
      <c r="B62" s="285" t="s">
        <v>1121</v>
      </c>
      <c r="C62" s="303" t="s">
        <v>809</v>
      </c>
      <c r="D62" s="286" t="s">
        <v>8</v>
      </c>
      <c r="E62" s="286"/>
      <c r="F62" s="286"/>
      <c r="G62" s="297" t="s">
        <v>5</v>
      </c>
      <c r="H62" s="268" t="s">
        <v>1123</v>
      </c>
      <c r="I62" s="307">
        <v>9099</v>
      </c>
      <c r="J62" s="307"/>
      <c r="K62" s="304"/>
      <c r="L62" s="307">
        <f t="shared" si="2"/>
        <v>0</v>
      </c>
    </row>
    <row r="63" spans="1:12" s="7" customFormat="1" ht="90" customHeight="1" x14ac:dyDescent="0.25">
      <c r="A63" s="296"/>
      <c r="B63" s="260" t="s">
        <v>1122</v>
      </c>
      <c r="C63" s="264" t="s">
        <v>809</v>
      </c>
      <c r="D63" s="286" t="s">
        <v>8</v>
      </c>
      <c r="E63" s="300" t="s">
        <v>2458</v>
      </c>
      <c r="F63" s="286"/>
      <c r="G63" s="261" t="s">
        <v>5</v>
      </c>
      <c r="H63" s="262" t="s">
        <v>1124</v>
      </c>
      <c r="I63" s="307">
        <v>9099</v>
      </c>
      <c r="J63" s="307">
        <v>7168</v>
      </c>
      <c r="K63" s="304"/>
      <c r="L63" s="307">
        <f t="shared" si="2"/>
        <v>0</v>
      </c>
    </row>
    <row r="64" spans="1:12" s="1" customFormat="1" ht="90" customHeight="1" x14ac:dyDescent="0.25">
      <c r="A64" s="256"/>
      <c r="B64" s="260" t="s">
        <v>1519</v>
      </c>
      <c r="C64" s="264" t="s">
        <v>809</v>
      </c>
      <c r="D64" s="286" t="s">
        <v>8</v>
      </c>
      <c r="E64" s="300" t="s">
        <v>2458</v>
      </c>
      <c r="F64" s="286"/>
      <c r="G64" s="261" t="s">
        <v>5</v>
      </c>
      <c r="H64" s="262" t="s">
        <v>1520</v>
      </c>
      <c r="I64" s="307">
        <v>19622</v>
      </c>
      <c r="J64" s="307">
        <v>17622</v>
      </c>
      <c r="K64" s="304"/>
      <c r="L64" s="307">
        <f t="shared" si="2"/>
        <v>0</v>
      </c>
    </row>
    <row r="65" spans="1:12" s="1" customFormat="1" ht="90" customHeight="1" x14ac:dyDescent="0.25">
      <c r="A65" s="256"/>
      <c r="B65" s="260" t="s">
        <v>1521</v>
      </c>
      <c r="C65" s="264" t="s">
        <v>809</v>
      </c>
      <c r="D65" s="286" t="s">
        <v>8</v>
      </c>
      <c r="E65" s="286"/>
      <c r="F65" s="296"/>
      <c r="G65" s="261" t="s">
        <v>5</v>
      </c>
      <c r="H65" s="262" t="s">
        <v>1522</v>
      </c>
      <c r="I65" s="307">
        <v>19622</v>
      </c>
      <c r="J65" s="307"/>
      <c r="K65" s="304"/>
      <c r="L65" s="307">
        <f t="shared" si="2"/>
        <v>0</v>
      </c>
    </row>
    <row r="66" spans="1:12" s="1" customFormat="1" ht="90" customHeight="1" x14ac:dyDescent="0.25">
      <c r="A66" s="256"/>
      <c r="B66" s="260" t="s">
        <v>1509</v>
      </c>
      <c r="C66" s="264" t="s">
        <v>809</v>
      </c>
      <c r="D66" s="286" t="s">
        <v>8</v>
      </c>
      <c r="E66" s="300" t="s">
        <v>2458</v>
      </c>
      <c r="F66" s="296"/>
      <c r="G66" s="261" t="s">
        <v>5</v>
      </c>
      <c r="H66" s="262" t="s">
        <v>1510</v>
      </c>
      <c r="I66" s="307">
        <v>19622</v>
      </c>
      <c r="J66" s="307">
        <v>17622</v>
      </c>
      <c r="K66" s="304"/>
      <c r="L66" s="307">
        <f t="shared" si="2"/>
        <v>0</v>
      </c>
    </row>
    <row r="67" spans="1:12" s="1" customFormat="1" ht="90" customHeight="1" x14ac:dyDescent="0.25">
      <c r="A67" s="256"/>
      <c r="B67" s="260" t="s">
        <v>1511</v>
      </c>
      <c r="C67" s="264" t="s">
        <v>809</v>
      </c>
      <c r="D67" s="286" t="s">
        <v>8</v>
      </c>
      <c r="E67" s="286"/>
      <c r="F67" s="296"/>
      <c r="G67" s="261" t="s">
        <v>5</v>
      </c>
      <c r="H67" s="262" t="s">
        <v>1512</v>
      </c>
      <c r="I67" s="307">
        <v>19622</v>
      </c>
      <c r="J67" s="307"/>
      <c r="K67" s="304"/>
      <c r="L67" s="307">
        <f t="shared" si="2"/>
        <v>0</v>
      </c>
    </row>
    <row r="68" spans="1:12" s="1" customFormat="1" ht="90" customHeight="1" x14ac:dyDescent="0.25">
      <c r="A68" s="256"/>
      <c r="B68" s="260" t="s">
        <v>801</v>
      </c>
      <c r="C68" s="264" t="s">
        <v>809</v>
      </c>
      <c r="D68" s="286" t="s">
        <v>8</v>
      </c>
      <c r="E68" s="296"/>
      <c r="F68" s="296"/>
      <c r="G68" s="261" t="s">
        <v>5</v>
      </c>
      <c r="H68" s="262" t="s">
        <v>802</v>
      </c>
      <c r="I68" s="307">
        <v>9506</v>
      </c>
      <c r="J68" s="307"/>
      <c r="K68" s="229"/>
      <c r="L68" s="307">
        <f t="shared" si="2"/>
        <v>0</v>
      </c>
    </row>
    <row r="69" spans="1:12" s="1" customFormat="1" ht="90" customHeight="1" x14ac:dyDescent="0.25">
      <c r="A69" s="256"/>
      <c r="B69" s="260" t="s">
        <v>803</v>
      </c>
      <c r="C69" s="264" t="s">
        <v>809</v>
      </c>
      <c r="D69" s="286" t="s">
        <v>8</v>
      </c>
      <c r="E69" s="300" t="s">
        <v>2458</v>
      </c>
      <c r="F69" s="296"/>
      <c r="G69" s="261" t="s">
        <v>5</v>
      </c>
      <c r="H69" s="262" t="s">
        <v>804</v>
      </c>
      <c r="I69" s="307">
        <v>9506</v>
      </c>
      <c r="J69" s="307">
        <v>7473</v>
      </c>
      <c r="K69" s="229"/>
      <c r="L69" s="307">
        <f t="shared" si="2"/>
        <v>0</v>
      </c>
    </row>
    <row r="70" spans="1:12" s="7" customFormat="1" ht="90" customHeight="1" x14ac:dyDescent="0.25">
      <c r="A70" s="296"/>
      <c r="B70" s="260" t="s">
        <v>1125</v>
      </c>
      <c r="C70" s="264" t="s">
        <v>809</v>
      </c>
      <c r="D70" s="286" t="s">
        <v>8</v>
      </c>
      <c r="E70" s="286"/>
      <c r="F70" s="286"/>
      <c r="G70" s="261" t="s">
        <v>5</v>
      </c>
      <c r="H70" s="262" t="s">
        <v>1127</v>
      </c>
      <c r="I70" s="307">
        <v>9506</v>
      </c>
      <c r="J70" s="307"/>
      <c r="K70" s="229"/>
      <c r="L70" s="307">
        <f t="shared" si="2"/>
        <v>0</v>
      </c>
    </row>
    <row r="71" spans="1:12" s="7" customFormat="1" ht="90" customHeight="1" x14ac:dyDescent="0.25">
      <c r="A71" s="296"/>
      <c r="B71" s="260" t="s">
        <v>1126</v>
      </c>
      <c r="C71" s="264" t="s">
        <v>809</v>
      </c>
      <c r="D71" s="286" t="s">
        <v>8</v>
      </c>
      <c r="E71" s="300" t="s">
        <v>2458</v>
      </c>
      <c r="F71" s="286"/>
      <c r="G71" s="261" t="s">
        <v>5</v>
      </c>
      <c r="H71" s="262" t="s">
        <v>1128</v>
      </c>
      <c r="I71" s="307">
        <v>9506</v>
      </c>
      <c r="J71" s="307">
        <v>7473</v>
      </c>
      <c r="K71" s="229"/>
      <c r="L71" s="307">
        <f t="shared" si="2"/>
        <v>0</v>
      </c>
    </row>
    <row r="72" spans="1:12" s="1" customFormat="1" ht="90" customHeight="1" x14ac:dyDescent="0.25">
      <c r="A72" s="26"/>
      <c r="B72" s="266" t="s">
        <v>1523</v>
      </c>
      <c r="C72" s="236" t="s">
        <v>809</v>
      </c>
      <c r="D72" s="286" t="s">
        <v>8</v>
      </c>
      <c r="E72" s="300" t="s">
        <v>2458</v>
      </c>
      <c r="F72" s="286"/>
      <c r="G72" s="121" t="s">
        <v>5</v>
      </c>
      <c r="H72" s="120" t="s">
        <v>1524</v>
      </c>
      <c r="I72" s="307">
        <v>30053</v>
      </c>
      <c r="J72" s="307">
        <v>25053</v>
      </c>
      <c r="K72" s="593"/>
      <c r="L72" s="307">
        <f t="shared" si="2"/>
        <v>0</v>
      </c>
    </row>
    <row r="73" spans="1:12" s="1" customFormat="1" ht="90" customHeight="1" x14ac:dyDescent="0.25">
      <c r="A73" s="26"/>
      <c r="B73" s="266" t="s">
        <v>1525</v>
      </c>
      <c r="C73" s="236" t="s">
        <v>809</v>
      </c>
      <c r="D73" s="286" t="s">
        <v>8</v>
      </c>
      <c r="E73" s="300" t="s">
        <v>2458</v>
      </c>
      <c r="F73" s="286"/>
      <c r="G73" s="121" t="s">
        <v>5</v>
      </c>
      <c r="H73" s="120" t="s">
        <v>1526</v>
      </c>
      <c r="I73" s="307">
        <v>30053</v>
      </c>
      <c r="J73" s="307">
        <v>25053</v>
      </c>
      <c r="K73" s="593"/>
      <c r="L73" s="307">
        <f t="shared" si="2"/>
        <v>0</v>
      </c>
    </row>
    <row r="74" spans="1:12" s="1" customFormat="1" ht="90" customHeight="1" x14ac:dyDescent="0.25">
      <c r="A74" s="26"/>
      <c r="B74" s="266" t="s">
        <v>1514</v>
      </c>
      <c r="C74" s="236" t="s">
        <v>809</v>
      </c>
      <c r="D74" s="286" t="s">
        <v>8</v>
      </c>
      <c r="E74" s="286"/>
      <c r="F74" s="286"/>
      <c r="G74" s="121" t="s">
        <v>5</v>
      </c>
      <c r="H74" s="120" t="s">
        <v>1513</v>
      </c>
      <c r="I74" s="307">
        <v>30053</v>
      </c>
      <c r="J74" s="307"/>
      <c r="K74" s="593"/>
      <c r="L74" s="307">
        <f t="shared" si="2"/>
        <v>0</v>
      </c>
    </row>
    <row r="75" spans="1:12" s="1" customFormat="1" ht="90" customHeight="1" x14ac:dyDescent="0.25">
      <c r="A75" s="26"/>
      <c r="B75" s="266" t="s">
        <v>1515</v>
      </c>
      <c r="C75" s="236" t="s">
        <v>809</v>
      </c>
      <c r="D75" s="286" t="s">
        <v>8</v>
      </c>
      <c r="E75" s="300" t="s">
        <v>2458</v>
      </c>
      <c r="F75" s="286"/>
      <c r="G75" s="121" t="s">
        <v>5</v>
      </c>
      <c r="H75" s="120" t="s">
        <v>1516</v>
      </c>
      <c r="I75" s="307">
        <v>30053</v>
      </c>
      <c r="J75" s="307">
        <v>25053</v>
      </c>
      <c r="K75" s="593"/>
      <c r="L75" s="307">
        <f t="shared" si="2"/>
        <v>0</v>
      </c>
    </row>
    <row r="76" spans="1:12" s="1" customFormat="1" ht="90" customHeight="1" x14ac:dyDescent="0.25">
      <c r="A76" s="26"/>
      <c r="B76" s="279" t="s">
        <v>1549</v>
      </c>
      <c r="C76" s="280" t="s">
        <v>809</v>
      </c>
      <c r="D76" s="271" t="s">
        <v>319</v>
      </c>
      <c r="E76" s="271"/>
      <c r="F76" s="276"/>
      <c r="G76" s="281" t="s">
        <v>5</v>
      </c>
      <c r="H76" s="282" t="s">
        <v>1550</v>
      </c>
      <c r="I76" s="164">
        <v>13725</v>
      </c>
      <c r="J76" s="164"/>
      <c r="K76" s="291"/>
      <c r="L76" s="164">
        <f t="shared" si="2"/>
        <v>0</v>
      </c>
    </row>
    <row r="77" spans="1:12" s="1" customFormat="1" ht="90" customHeight="1" x14ac:dyDescent="0.25">
      <c r="A77" s="26"/>
      <c r="B77" s="279" t="s">
        <v>1551</v>
      </c>
      <c r="C77" s="280" t="s">
        <v>809</v>
      </c>
      <c r="D77" s="271" t="s">
        <v>319</v>
      </c>
      <c r="E77" s="300" t="s">
        <v>2458</v>
      </c>
      <c r="F77" s="276"/>
      <c r="G77" s="281" t="s">
        <v>5</v>
      </c>
      <c r="H77" s="282" t="s">
        <v>1552</v>
      </c>
      <c r="I77" s="164">
        <v>13725</v>
      </c>
      <c r="J77" s="164">
        <v>11725</v>
      </c>
      <c r="K77" s="291"/>
      <c r="L77" s="164">
        <f t="shared" si="2"/>
        <v>0</v>
      </c>
    </row>
    <row r="78" spans="1:12" s="1" customFormat="1" ht="90" customHeight="1" x14ac:dyDescent="0.25">
      <c r="A78" s="26"/>
      <c r="B78" s="266" t="s">
        <v>1553</v>
      </c>
      <c r="C78" s="236" t="s">
        <v>809</v>
      </c>
      <c r="D78" s="286" t="s">
        <v>8</v>
      </c>
      <c r="E78" s="300" t="s">
        <v>2458</v>
      </c>
      <c r="F78" s="296"/>
      <c r="G78" s="121" t="s">
        <v>5</v>
      </c>
      <c r="H78" s="120" t="s">
        <v>1554</v>
      </c>
      <c r="I78" s="307">
        <v>25813</v>
      </c>
      <c r="J78" s="307">
        <v>20813</v>
      </c>
      <c r="K78" s="593"/>
      <c r="L78" s="307">
        <f t="shared" si="2"/>
        <v>0</v>
      </c>
    </row>
    <row r="79" spans="1:12" s="1" customFormat="1" ht="90" customHeight="1" x14ac:dyDescent="0.25">
      <c r="A79" s="26"/>
      <c r="B79" s="266" t="s">
        <v>1555</v>
      </c>
      <c r="C79" s="236" t="s">
        <v>809</v>
      </c>
      <c r="D79" s="286" t="s">
        <v>8</v>
      </c>
      <c r="E79" s="300" t="s">
        <v>2458</v>
      </c>
      <c r="F79" s="296"/>
      <c r="G79" s="121" t="s">
        <v>5</v>
      </c>
      <c r="H79" s="120" t="s">
        <v>1556</v>
      </c>
      <c r="I79" s="307">
        <v>25813</v>
      </c>
      <c r="J79" s="307">
        <v>20813</v>
      </c>
      <c r="K79" s="593"/>
      <c r="L79" s="307">
        <f t="shared" si="2"/>
        <v>0</v>
      </c>
    </row>
    <row r="80" spans="1:12" s="1" customFormat="1" ht="90" customHeight="1" x14ac:dyDescent="0.25">
      <c r="A80" s="26"/>
      <c r="B80" s="279" t="s">
        <v>1557</v>
      </c>
      <c r="C80" s="280" t="s">
        <v>809</v>
      </c>
      <c r="D80" s="271" t="s">
        <v>319</v>
      </c>
      <c r="E80" s="271"/>
      <c r="F80" s="276"/>
      <c r="G80" s="281" t="s">
        <v>5</v>
      </c>
      <c r="H80" s="282" t="s">
        <v>1558</v>
      </c>
      <c r="I80" s="164">
        <v>15352</v>
      </c>
      <c r="J80" s="164"/>
      <c r="K80" s="291"/>
      <c r="L80" s="164">
        <f t="shared" si="2"/>
        <v>0</v>
      </c>
    </row>
    <row r="81" spans="1:12" s="1" customFormat="1" ht="90" customHeight="1" x14ac:dyDescent="0.25">
      <c r="A81" s="26"/>
      <c r="B81" s="279" t="s">
        <v>1559</v>
      </c>
      <c r="C81" s="280" t="s">
        <v>809</v>
      </c>
      <c r="D81" s="271" t="s">
        <v>319</v>
      </c>
      <c r="E81" s="300" t="s">
        <v>2458</v>
      </c>
      <c r="F81" s="276"/>
      <c r="G81" s="281" t="s">
        <v>5</v>
      </c>
      <c r="H81" s="282" t="s">
        <v>1560</v>
      </c>
      <c r="I81" s="164">
        <v>15352</v>
      </c>
      <c r="J81" s="164">
        <v>13352</v>
      </c>
      <c r="K81" s="291"/>
      <c r="L81" s="164">
        <f t="shared" si="2"/>
        <v>0</v>
      </c>
    </row>
    <row r="82" spans="1:12" s="1" customFormat="1" ht="90" customHeight="1" x14ac:dyDescent="0.25">
      <c r="A82" s="256"/>
      <c r="B82" s="266" t="s">
        <v>1561</v>
      </c>
      <c r="C82" s="236" t="s">
        <v>809</v>
      </c>
      <c r="D82" s="286" t="s">
        <v>8</v>
      </c>
      <c r="E82" s="286"/>
      <c r="F82" s="296"/>
      <c r="G82" s="121" t="s">
        <v>5</v>
      </c>
      <c r="H82" s="120" t="s">
        <v>1562</v>
      </c>
      <c r="I82" s="307">
        <v>35004</v>
      </c>
      <c r="J82" s="307"/>
      <c r="K82" s="593"/>
      <c r="L82" s="307">
        <f t="shared" si="2"/>
        <v>0</v>
      </c>
    </row>
    <row r="83" spans="1:12" s="1" customFormat="1" ht="90" customHeight="1" x14ac:dyDescent="0.25">
      <c r="A83" s="256"/>
      <c r="B83" s="266" t="s">
        <v>1563</v>
      </c>
      <c r="C83" s="236" t="s">
        <v>809</v>
      </c>
      <c r="D83" s="286" t="s">
        <v>8</v>
      </c>
      <c r="E83" s="286"/>
      <c r="F83" s="296"/>
      <c r="G83" s="121" t="s">
        <v>5</v>
      </c>
      <c r="H83" s="120" t="s">
        <v>1564</v>
      </c>
      <c r="I83" s="307">
        <v>35004</v>
      </c>
      <c r="J83" s="307"/>
      <c r="K83" s="593"/>
      <c r="L83" s="307">
        <f t="shared" si="2"/>
        <v>0</v>
      </c>
    </row>
    <row r="84" spans="1:12" s="3" customFormat="1" ht="30" customHeight="1" x14ac:dyDescent="0.25">
      <c r="A84" s="37" t="s">
        <v>818</v>
      </c>
      <c r="B84" s="375"/>
      <c r="C84" s="38"/>
      <c r="D84" s="202"/>
      <c r="E84" s="202"/>
      <c r="F84" s="39"/>
      <c r="G84" s="39"/>
      <c r="H84" s="40"/>
      <c r="I84" s="41"/>
      <c r="J84" s="39"/>
      <c r="K84" s="173"/>
      <c r="L84" s="173"/>
    </row>
    <row r="85" spans="1:12" s="1" customFormat="1" ht="90" customHeight="1" x14ac:dyDescent="0.25">
      <c r="A85" s="24"/>
      <c r="B85" s="285" t="s">
        <v>810</v>
      </c>
      <c r="C85" s="303" t="s">
        <v>818</v>
      </c>
      <c r="D85" s="286" t="s">
        <v>8</v>
      </c>
      <c r="E85" s="286"/>
      <c r="F85" s="286"/>
      <c r="G85" s="297" t="s">
        <v>5</v>
      </c>
      <c r="H85" s="268" t="s">
        <v>811</v>
      </c>
      <c r="I85" s="307">
        <v>5744</v>
      </c>
      <c r="J85" s="307"/>
      <c r="K85" s="224"/>
      <c r="L85" s="307">
        <f t="shared" ref="L85:L90" si="3">IF(J85&lt;&gt;"",K85*J85,K85*I85)</f>
        <v>0</v>
      </c>
    </row>
    <row r="86" spans="1:12" s="7" customFormat="1" ht="90" customHeight="1" x14ac:dyDescent="0.25">
      <c r="A86" s="286"/>
      <c r="B86" s="285" t="s">
        <v>1134</v>
      </c>
      <c r="C86" s="303" t="s">
        <v>818</v>
      </c>
      <c r="D86" s="286" t="s">
        <v>8</v>
      </c>
      <c r="E86" s="300" t="s">
        <v>2458</v>
      </c>
      <c r="F86" s="286"/>
      <c r="G86" s="297" t="s">
        <v>5</v>
      </c>
      <c r="H86" s="268" t="s">
        <v>1135</v>
      </c>
      <c r="I86" s="307">
        <v>5744</v>
      </c>
      <c r="J86" s="307">
        <v>3203</v>
      </c>
      <c r="K86" s="224"/>
      <c r="L86" s="307">
        <f t="shared" si="3"/>
        <v>0</v>
      </c>
    </row>
    <row r="87" spans="1:12" s="1" customFormat="1" ht="90" customHeight="1" x14ac:dyDescent="0.25">
      <c r="A87" s="256"/>
      <c r="B87" s="260" t="s">
        <v>812</v>
      </c>
      <c r="C87" s="264" t="s">
        <v>818</v>
      </c>
      <c r="D87" s="286" t="s">
        <v>8</v>
      </c>
      <c r="E87" s="296"/>
      <c r="F87" s="296"/>
      <c r="G87" s="261" t="s">
        <v>5</v>
      </c>
      <c r="H87" s="262" t="s">
        <v>813</v>
      </c>
      <c r="I87" s="307">
        <v>8286</v>
      </c>
      <c r="J87" s="307"/>
      <c r="K87" s="224"/>
      <c r="L87" s="307">
        <f t="shared" si="3"/>
        <v>0</v>
      </c>
    </row>
    <row r="88" spans="1:12" s="7" customFormat="1" ht="90" customHeight="1" x14ac:dyDescent="0.25">
      <c r="A88" s="296"/>
      <c r="B88" s="260" t="s">
        <v>1137</v>
      </c>
      <c r="C88" s="264" t="s">
        <v>818</v>
      </c>
      <c r="D88" s="286" t="s">
        <v>8</v>
      </c>
      <c r="E88" s="300" t="s">
        <v>2458</v>
      </c>
      <c r="F88" s="286"/>
      <c r="G88" s="261" t="s">
        <v>5</v>
      </c>
      <c r="H88" s="262" t="s">
        <v>1138</v>
      </c>
      <c r="I88" s="307">
        <v>8286</v>
      </c>
      <c r="J88" s="307">
        <v>4626</v>
      </c>
      <c r="K88" s="229"/>
      <c r="L88" s="307">
        <f t="shared" si="3"/>
        <v>0</v>
      </c>
    </row>
    <row r="89" spans="1:12" s="7" customFormat="1" ht="90" customHeight="1" x14ac:dyDescent="0.25">
      <c r="A89" s="235"/>
      <c r="B89" s="279" t="s">
        <v>1537</v>
      </c>
      <c r="C89" s="280" t="s">
        <v>818</v>
      </c>
      <c r="D89" s="271" t="s">
        <v>319</v>
      </c>
      <c r="E89" s="271"/>
      <c r="F89" s="271"/>
      <c r="G89" s="281" t="s">
        <v>5</v>
      </c>
      <c r="H89" s="282" t="s">
        <v>1538</v>
      </c>
      <c r="I89" s="164">
        <v>9760</v>
      </c>
      <c r="J89" s="164"/>
      <c r="K89" s="665"/>
      <c r="L89" s="164">
        <f t="shared" si="3"/>
        <v>0</v>
      </c>
    </row>
    <row r="90" spans="1:12" s="7" customFormat="1" ht="90" customHeight="1" x14ac:dyDescent="0.25">
      <c r="A90" s="296"/>
      <c r="B90" s="274" t="s">
        <v>1540</v>
      </c>
      <c r="C90" s="275" t="s">
        <v>818</v>
      </c>
      <c r="D90" s="271" t="s">
        <v>319</v>
      </c>
      <c r="E90" s="276"/>
      <c r="F90" s="276"/>
      <c r="G90" s="277" t="s">
        <v>5</v>
      </c>
      <c r="H90" s="278" t="s">
        <v>1539</v>
      </c>
      <c r="I90" s="164">
        <v>12912</v>
      </c>
      <c r="J90" s="164"/>
      <c r="K90" s="666"/>
      <c r="L90" s="164">
        <f t="shared" si="3"/>
        <v>0</v>
      </c>
    </row>
    <row r="91" spans="1:12" s="3" customFormat="1" ht="30" customHeight="1" x14ac:dyDescent="0.25">
      <c r="A91" s="249" t="s">
        <v>819</v>
      </c>
      <c r="B91" s="376"/>
      <c r="C91" s="248"/>
      <c r="D91" s="248"/>
      <c r="E91" s="248"/>
      <c r="F91" s="248"/>
      <c r="G91" s="248"/>
      <c r="H91" s="248"/>
      <c r="I91" s="248"/>
      <c r="J91" s="248"/>
      <c r="K91" s="248"/>
      <c r="L91" s="248"/>
    </row>
    <row r="92" spans="1:12" s="7" customFormat="1" ht="90" customHeight="1" x14ac:dyDescent="0.25">
      <c r="A92" s="296"/>
      <c r="B92" s="260" t="s">
        <v>820</v>
      </c>
      <c r="C92" s="264" t="s">
        <v>819</v>
      </c>
      <c r="D92" s="296" t="s">
        <v>8</v>
      </c>
      <c r="E92" s="664" t="s">
        <v>2458</v>
      </c>
      <c r="F92" s="296"/>
      <c r="G92" s="261" t="s">
        <v>5</v>
      </c>
      <c r="H92" s="262" t="s">
        <v>821</v>
      </c>
      <c r="I92" s="594">
        <v>5338</v>
      </c>
      <c r="J92" s="594">
        <v>2990</v>
      </c>
      <c r="K92" s="711"/>
      <c r="L92" s="594">
        <f t="shared" ref="L92:L103" si="4">IF(J92&lt;&gt;"",K92*J92,K92*I92)</f>
        <v>0</v>
      </c>
    </row>
    <row r="93" spans="1:12" s="7" customFormat="1" ht="90" customHeight="1" x14ac:dyDescent="0.25">
      <c r="A93" s="286"/>
      <c r="B93" s="266" t="s">
        <v>1141</v>
      </c>
      <c r="C93" s="236" t="s">
        <v>819</v>
      </c>
      <c r="D93" s="286" t="s">
        <v>8</v>
      </c>
      <c r="E93" s="300" t="s">
        <v>2458</v>
      </c>
      <c r="F93" s="286"/>
      <c r="G93" s="121" t="s">
        <v>5</v>
      </c>
      <c r="H93" s="120" t="s">
        <v>1142</v>
      </c>
      <c r="I93" s="307">
        <v>5338</v>
      </c>
      <c r="J93" s="307">
        <v>3304</v>
      </c>
      <c r="K93" s="712"/>
      <c r="L93" s="307">
        <f t="shared" si="4"/>
        <v>0</v>
      </c>
    </row>
    <row r="94" spans="1:12" s="7" customFormat="1" ht="90" customHeight="1" x14ac:dyDescent="0.25">
      <c r="A94" s="296"/>
      <c r="B94" s="266" t="s">
        <v>822</v>
      </c>
      <c r="C94" s="236" t="s">
        <v>819</v>
      </c>
      <c r="D94" s="286" t="s">
        <v>8</v>
      </c>
      <c r="E94" s="300" t="s">
        <v>2458</v>
      </c>
      <c r="F94" s="286"/>
      <c r="G94" s="121" t="s">
        <v>5</v>
      </c>
      <c r="H94" s="120" t="s">
        <v>823</v>
      </c>
      <c r="I94" s="307">
        <v>7473</v>
      </c>
      <c r="J94" s="307">
        <v>3990</v>
      </c>
      <c r="K94" s="712"/>
      <c r="L94" s="307">
        <f t="shared" si="4"/>
        <v>0</v>
      </c>
    </row>
    <row r="95" spans="1:12" s="7" customFormat="1" ht="90" customHeight="1" x14ac:dyDescent="0.25">
      <c r="A95" s="296"/>
      <c r="B95" s="266" t="s">
        <v>1145</v>
      </c>
      <c r="C95" s="236" t="s">
        <v>819</v>
      </c>
      <c r="D95" s="286" t="s">
        <v>8</v>
      </c>
      <c r="E95" s="300" t="s">
        <v>2458</v>
      </c>
      <c r="F95" s="286"/>
      <c r="G95" s="121" t="s">
        <v>5</v>
      </c>
      <c r="H95" s="120" t="s">
        <v>1146</v>
      </c>
      <c r="I95" s="307">
        <v>7473</v>
      </c>
      <c r="J95" s="307">
        <v>4423</v>
      </c>
      <c r="K95" s="712"/>
      <c r="L95" s="307">
        <f t="shared" si="4"/>
        <v>0</v>
      </c>
    </row>
    <row r="96" spans="1:12" s="7" customFormat="1" ht="90" customHeight="1" x14ac:dyDescent="0.25">
      <c r="A96" s="296"/>
      <c r="B96" s="266" t="s">
        <v>824</v>
      </c>
      <c r="C96" s="236" t="s">
        <v>819</v>
      </c>
      <c r="D96" s="286" t="s">
        <v>8</v>
      </c>
      <c r="E96" s="300" t="s">
        <v>2458</v>
      </c>
      <c r="F96" s="286"/>
      <c r="G96" s="121" t="s">
        <v>5</v>
      </c>
      <c r="H96" s="120" t="s">
        <v>825</v>
      </c>
      <c r="I96" s="307">
        <v>5338</v>
      </c>
      <c r="J96" s="307">
        <v>2990</v>
      </c>
      <c r="K96" s="712"/>
      <c r="L96" s="307">
        <f t="shared" si="4"/>
        <v>0</v>
      </c>
    </row>
    <row r="97" spans="1:12" s="7" customFormat="1" ht="90" customHeight="1" x14ac:dyDescent="0.25">
      <c r="A97" s="235"/>
      <c r="B97" s="266" t="s">
        <v>1143</v>
      </c>
      <c r="C97" s="236" t="s">
        <v>819</v>
      </c>
      <c r="D97" s="286" t="s">
        <v>8</v>
      </c>
      <c r="E97" s="300" t="s">
        <v>2458</v>
      </c>
      <c r="F97" s="286"/>
      <c r="G97" s="121" t="s">
        <v>5</v>
      </c>
      <c r="H97" s="120" t="s">
        <v>1144</v>
      </c>
      <c r="I97" s="307">
        <v>5338</v>
      </c>
      <c r="J97" s="307">
        <v>3304</v>
      </c>
      <c r="K97" s="712"/>
      <c r="L97" s="307">
        <f t="shared" si="4"/>
        <v>0</v>
      </c>
    </row>
    <row r="98" spans="1:12" s="7" customFormat="1" ht="90" customHeight="1" x14ac:dyDescent="0.25">
      <c r="A98" s="235"/>
      <c r="B98" s="266" t="s">
        <v>826</v>
      </c>
      <c r="C98" s="236" t="s">
        <v>819</v>
      </c>
      <c r="D98" s="286" t="s">
        <v>8</v>
      </c>
      <c r="E98" s="300" t="s">
        <v>2458</v>
      </c>
      <c r="F98" s="286"/>
      <c r="G98" s="121" t="s">
        <v>5</v>
      </c>
      <c r="H98" s="120" t="s">
        <v>827</v>
      </c>
      <c r="I98" s="307">
        <v>7473</v>
      </c>
      <c r="J98" s="307">
        <v>3990</v>
      </c>
      <c r="K98" s="712"/>
      <c r="L98" s="307">
        <f t="shared" si="4"/>
        <v>0</v>
      </c>
    </row>
    <row r="99" spans="1:12" s="7" customFormat="1" ht="90" customHeight="1" x14ac:dyDescent="0.25">
      <c r="A99" s="296"/>
      <c r="B99" s="260" t="s">
        <v>1147</v>
      </c>
      <c r="C99" s="264" t="s">
        <v>819</v>
      </c>
      <c r="D99" s="286" t="s">
        <v>8</v>
      </c>
      <c r="E99" s="300" t="s">
        <v>2458</v>
      </c>
      <c r="F99" s="296"/>
      <c r="G99" s="261" t="s">
        <v>5</v>
      </c>
      <c r="H99" s="262" t="s">
        <v>1148</v>
      </c>
      <c r="I99" s="307">
        <v>7473</v>
      </c>
      <c r="J99" s="307">
        <v>3923</v>
      </c>
      <c r="K99" s="711"/>
      <c r="L99" s="307">
        <f t="shared" si="4"/>
        <v>0</v>
      </c>
    </row>
    <row r="100" spans="1:12" s="7" customFormat="1" ht="90" customHeight="1" x14ac:dyDescent="0.25">
      <c r="A100" s="235"/>
      <c r="B100" s="279" t="s">
        <v>1529</v>
      </c>
      <c r="C100" s="280" t="s">
        <v>819</v>
      </c>
      <c r="D100" s="271" t="s">
        <v>319</v>
      </c>
      <c r="E100" s="271"/>
      <c r="F100" s="271"/>
      <c r="G100" s="281" t="s">
        <v>5</v>
      </c>
      <c r="H100" s="282" t="s">
        <v>1530</v>
      </c>
      <c r="I100" s="164">
        <v>9252</v>
      </c>
      <c r="J100" s="164"/>
      <c r="K100" s="665"/>
      <c r="L100" s="164">
        <f t="shared" si="4"/>
        <v>0</v>
      </c>
    </row>
    <row r="101" spans="1:12" s="7" customFormat="1" ht="90" customHeight="1" x14ac:dyDescent="0.25">
      <c r="A101" s="237"/>
      <c r="B101" s="279" t="s">
        <v>1531</v>
      </c>
      <c r="C101" s="280" t="s">
        <v>819</v>
      </c>
      <c r="D101" s="271" t="s">
        <v>319</v>
      </c>
      <c r="E101" s="300" t="s">
        <v>2458</v>
      </c>
      <c r="F101" s="271"/>
      <c r="G101" s="281" t="s">
        <v>5</v>
      </c>
      <c r="H101" s="282" t="s">
        <v>1532</v>
      </c>
      <c r="I101" s="164">
        <v>9252</v>
      </c>
      <c r="J101" s="164">
        <v>7252</v>
      </c>
      <c r="K101" s="665"/>
      <c r="L101" s="164">
        <f t="shared" si="4"/>
        <v>0</v>
      </c>
    </row>
    <row r="102" spans="1:12" s="7" customFormat="1" ht="90" customHeight="1" x14ac:dyDescent="0.25">
      <c r="A102" s="237"/>
      <c r="B102" s="279" t="s">
        <v>1533</v>
      </c>
      <c r="C102" s="280" t="s">
        <v>819</v>
      </c>
      <c r="D102" s="271" t="s">
        <v>319</v>
      </c>
      <c r="E102" s="300" t="s">
        <v>2458</v>
      </c>
      <c r="F102" s="271"/>
      <c r="G102" s="281" t="s">
        <v>5</v>
      </c>
      <c r="H102" s="282" t="s">
        <v>1534</v>
      </c>
      <c r="I102" s="164">
        <v>11997</v>
      </c>
      <c r="J102" s="164">
        <v>9997</v>
      </c>
      <c r="K102" s="665"/>
      <c r="L102" s="164">
        <f t="shared" si="4"/>
        <v>0</v>
      </c>
    </row>
    <row r="103" spans="1:12" s="7" customFormat="1" ht="90" customHeight="1" x14ac:dyDescent="0.25">
      <c r="A103" s="237"/>
      <c r="B103" s="279" t="s">
        <v>1535</v>
      </c>
      <c r="C103" s="280" t="s">
        <v>819</v>
      </c>
      <c r="D103" s="271" t="s">
        <v>319</v>
      </c>
      <c r="E103" s="300" t="s">
        <v>2458</v>
      </c>
      <c r="F103" s="271"/>
      <c r="G103" s="281" t="s">
        <v>5</v>
      </c>
      <c r="H103" s="282" t="s">
        <v>1536</v>
      </c>
      <c r="I103" s="164">
        <v>11997</v>
      </c>
      <c r="J103" s="164">
        <v>9997</v>
      </c>
      <c r="K103" s="665"/>
      <c r="L103" s="164">
        <f t="shared" si="4"/>
        <v>0</v>
      </c>
    </row>
    <row r="104" spans="1:12" s="1" customFormat="1" ht="30" customHeight="1" x14ac:dyDescent="0.25">
      <c r="A104" s="45" t="s">
        <v>828</v>
      </c>
      <c r="B104" s="377"/>
      <c r="C104" s="46"/>
      <c r="D104" s="205"/>
      <c r="E104" s="205"/>
      <c r="F104" s="257"/>
      <c r="G104" s="257"/>
      <c r="H104" s="47"/>
      <c r="I104" s="48"/>
      <c r="J104" s="257"/>
      <c r="K104" s="175"/>
      <c r="L104" s="175"/>
    </row>
    <row r="105" spans="1:12" s="1" customFormat="1" ht="90" customHeight="1" x14ac:dyDescent="0.25">
      <c r="A105" s="24"/>
      <c r="B105" s="285" t="s">
        <v>829</v>
      </c>
      <c r="C105" s="303" t="s">
        <v>828</v>
      </c>
      <c r="D105" s="286" t="s">
        <v>8</v>
      </c>
      <c r="E105" s="286"/>
      <c r="F105" s="286"/>
      <c r="G105" s="297" t="s">
        <v>5</v>
      </c>
      <c r="H105" s="268" t="s">
        <v>830</v>
      </c>
      <c r="I105" s="307">
        <v>5948</v>
      </c>
      <c r="J105" s="307"/>
      <c r="K105" s="224"/>
      <c r="L105" s="307">
        <f t="shared" ref="L105:L128" si="5">IF(J105&lt;&gt;"",K105*J105,K105*I105)</f>
        <v>0</v>
      </c>
    </row>
    <row r="106" spans="1:12" s="1" customFormat="1" ht="90" customHeight="1" x14ac:dyDescent="0.25">
      <c r="A106" s="256"/>
      <c r="B106" s="260" t="s">
        <v>831</v>
      </c>
      <c r="C106" s="264" t="s">
        <v>828</v>
      </c>
      <c r="D106" s="286" t="s">
        <v>8</v>
      </c>
      <c r="E106" s="286"/>
      <c r="F106" s="296"/>
      <c r="G106" s="261" t="s">
        <v>5</v>
      </c>
      <c r="H106" s="262" t="s">
        <v>832</v>
      </c>
      <c r="I106" s="307">
        <v>11031</v>
      </c>
      <c r="J106" s="307"/>
      <c r="K106" s="229"/>
      <c r="L106" s="307">
        <f t="shared" si="5"/>
        <v>0</v>
      </c>
    </row>
    <row r="107" spans="1:12" s="1" customFormat="1" ht="90" customHeight="1" x14ac:dyDescent="0.25">
      <c r="A107" s="256"/>
      <c r="B107" s="260" t="s">
        <v>833</v>
      </c>
      <c r="C107" s="264" t="s">
        <v>828</v>
      </c>
      <c r="D107" s="286" t="s">
        <v>8</v>
      </c>
      <c r="E107" s="286"/>
      <c r="F107" s="296"/>
      <c r="G107" s="261" t="s">
        <v>5</v>
      </c>
      <c r="H107" s="262" t="s">
        <v>834</v>
      </c>
      <c r="I107" s="307">
        <v>22651</v>
      </c>
      <c r="J107" s="307"/>
      <c r="K107" s="229"/>
      <c r="L107" s="307">
        <f t="shared" si="5"/>
        <v>0</v>
      </c>
    </row>
    <row r="108" spans="1:12" s="1" customFormat="1" ht="90" customHeight="1" x14ac:dyDescent="0.25">
      <c r="A108" s="256"/>
      <c r="B108" s="260" t="s">
        <v>835</v>
      </c>
      <c r="C108" s="264" t="s">
        <v>828</v>
      </c>
      <c r="D108" s="286" t="s">
        <v>8</v>
      </c>
      <c r="E108" s="286"/>
      <c r="F108" s="296"/>
      <c r="G108" s="261" t="s">
        <v>5</v>
      </c>
      <c r="H108" s="262" t="s">
        <v>836</v>
      </c>
      <c r="I108" s="307">
        <v>5948</v>
      </c>
      <c r="J108" s="307"/>
      <c r="K108" s="229"/>
      <c r="L108" s="307">
        <f t="shared" si="5"/>
        <v>0</v>
      </c>
    </row>
    <row r="109" spans="1:12" s="1" customFormat="1" ht="90" customHeight="1" x14ac:dyDescent="0.25">
      <c r="A109" s="256"/>
      <c r="B109" s="260" t="s">
        <v>837</v>
      </c>
      <c r="C109" s="264" t="s">
        <v>828</v>
      </c>
      <c r="D109" s="286" t="s">
        <v>8</v>
      </c>
      <c r="E109" s="286"/>
      <c r="F109" s="296"/>
      <c r="G109" s="261" t="s">
        <v>5</v>
      </c>
      <c r="H109" s="262" t="s">
        <v>838</v>
      </c>
      <c r="I109" s="307">
        <v>11031</v>
      </c>
      <c r="J109" s="307"/>
      <c r="K109" s="229"/>
      <c r="L109" s="307">
        <f t="shared" si="5"/>
        <v>0</v>
      </c>
    </row>
    <row r="110" spans="1:12" s="1" customFormat="1" ht="90" customHeight="1" x14ac:dyDescent="0.25">
      <c r="A110" s="256"/>
      <c r="B110" s="260" t="s">
        <v>839</v>
      </c>
      <c r="C110" s="264" t="s">
        <v>828</v>
      </c>
      <c r="D110" s="286" t="s">
        <v>8</v>
      </c>
      <c r="E110" s="286"/>
      <c r="F110" s="296"/>
      <c r="G110" s="261" t="s">
        <v>5</v>
      </c>
      <c r="H110" s="262" t="s">
        <v>840</v>
      </c>
      <c r="I110" s="307">
        <v>22651</v>
      </c>
      <c r="J110" s="307"/>
      <c r="K110" s="229"/>
      <c r="L110" s="307">
        <f t="shared" si="5"/>
        <v>0</v>
      </c>
    </row>
    <row r="111" spans="1:12" s="1" customFormat="1" ht="90" customHeight="1" x14ac:dyDescent="0.25">
      <c r="A111" s="256"/>
      <c r="B111" s="260" t="s">
        <v>841</v>
      </c>
      <c r="C111" s="264" t="s">
        <v>828</v>
      </c>
      <c r="D111" s="286" t="s">
        <v>8</v>
      </c>
      <c r="E111" s="296"/>
      <c r="F111" s="296"/>
      <c r="G111" s="261" t="s">
        <v>5</v>
      </c>
      <c r="H111" s="262" t="s">
        <v>842</v>
      </c>
      <c r="I111" s="307">
        <v>5948</v>
      </c>
      <c r="J111" s="307"/>
      <c r="K111" s="229"/>
      <c r="L111" s="307">
        <f t="shared" si="5"/>
        <v>0</v>
      </c>
    </row>
    <row r="112" spans="1:12" s="1" customFormat="1" ht="90" customHeight="1" x14ac:dyDescent="0.25">
      <c r="A112" s="256"/>
      <c r="B112" s="260" t="s">
        <v>843</v>
      </c>
      <c r="C112" s="264" t="s">
        <v>828</v>
      </c>
      <c r="D112" s="286" t="s">
        <v>8</v>
      </c>
      <c r="E112" s="296"/>
      <c r="F112" s="296"/>
      <c r="G112" s="261" t="s">
        <v>5</v>
      </c>
      <c r="H112" s="262" t="s">
        <v>844</v>
      </c>
      <c r="I112" s="307">
        <v>11031</v>
      </c>
      <c r="J112" s="307"/>
      <c r="K112" s="229"/>
      <c r="L112" s="307">
        <f t="shared" si="5"/>
        <v>0</v>
      </c>
    </row>
    <row r="113" spans="1:12" s="1" customFormat="1" ht="90" customHeight="1" x14ac:dyDescent="0.25">
      <c r="A113" s="256"/>
      <c r="B113" s="260" t="s">
        <v>845</v>
      </c>
      <c r="C113" s="264" t="s">
        <v>828</v>
      </c>
      <c r="D113" s="286" t="s">
        <v>8</v>
      </c>
      <c r="E113" s="296"/>
      <c r="F113" s="296"/>
      <c r="G113" s="261" t="s">
        <v>5</v>
      </c>
      <c r="H113" s="262" t="s">
        <v>846</v>
      </c>
      <c r="I113" s="307">
        <v>22651</v>
      </c>
      <c r="J113" s="307"/>
      <c r="K113" s="229"/>
      <c r="L113" s="307">
        <f t="shared" si="5"/>
        <v>0</v>
      </c>
    </row>
    <row r="114" spans="1:12" s="1" customFormat="1" ht="90" customHeight="1" x14ac:dyDescent="0.25">
      <c r="A114" s="256"/>
      <c r="B114" s="260" t="s">
        <v>847</v>
      </c>
      <c r="C114" s="264" t="s">
        <v>828</v>
      </c>
      <c r="D114" s="286" t="s">
        <v>8</v>
      </c>
      <c r="E114" s="296"/>
      <c r="F114" s="296"/>
      <c r="G114" s="261" t="s">
        <v>5</v>
      </c>
      <c r="H114" s="262" t="s">
        <v>848</v>
      </c>
      <c r="I114" s="307">
        <v>5948</v>
      </c>
      <c r="J114" s="307"/>
      <c r="K114" s="229"/>
      <c r="L114" s="307">
        <f t="shared" si="5"/>
        <v>0</v>
      </c>
    </row>
    <row r="115" spans="1:12" s="1" customFormat="1" ht="90" customHeight="1" x14ac:dyDescent="0.25">
      <c r="A115" s="256"/>
      <c r="B115" s="260" t="s">
        <v>849</v>
      </c>
      <c r="C115" s="264" t="s">
        <v>828</v>
      </c>
      <c r="D115" s="286" t="s">
        <v>8</v>
      </c>
      <c r="E115" s="296"/>
      <c r="F115" s="296"/>
      <c r="G115" s="261" t="s">
        <v>5</v>
      </c>
      <c r="H115" s="262" t="s">
        <v>850</v>
      </c>
      <c r="I115" s="307">
        <v>11031</v>
      </c>
      <c r="J115" s="307"/>
      <c r="K115" s="229"/>
      <c r="L115" s="307">
        <f t="shared" si="5"/>
        <v>0</v>
      </c>
    </row>
    <row r="116" spans="1:12" s="1" customFormat="1" ht="90" customHeight="1" x14ac:dyDescent="0.25">
      <c r="A116" s="256"/>
      <c r="B116" s="260" t="s">
        <v>851</v>
      </c>
      <c r="C116" s="264" t="s">
        <v>828</v>
      </c>
      <c r="D116" s="286" t="s">
        <v>8</v>
      </c>
      <c r="E116" s="296"/>
      <c r="F116" s="296"/>
      <c r="G116" s="261" t="s">
        <v>5</v>
      </c>
      <c r="H116" s="262" t="s">
        <v>852</v>
      </c>
      <c r="I116" s="307">
        <v>22651</v>
      </c>
      <c r="J116" s="307"/>
      <c r="K116" s="229"/>
      <c r="L116" s="307">
        <f t="shared" si="5"/>
        <v>0</v>
      </c>
    </row>
    <row r="117" spans="1:12" s="1" customFormat="1" ht="90" customHeight="1" x14ac:dyDescent="0.25">
      <c r="A117" s="256"/>
      <c r="B117" s="260" t="s">
        <v>1628</v>
      </c>
      <c r="C117" s="264" t="s">
        <v>828</v>
      </c>
      <c r="D117" s="286" t="s">
        <v>8</v>
      </c>
      <c r="E117" s="296"/>
      <c r="F117" s="296"/>
      <c r="G117" s="261" t="s">
        <v>5</v>
      </c>
      <c r="H117" s="262" t="s">
        <v>1629</v>
      </c>
      <c r="I117" s="307">
        <v>158</v>
      </c>
      <c r="J117" s="307"/>
      <c r="K117" s="229"/>
      <c r="L117" s="307">
        <f t="shared" si="5"/>
        <v>0</v>
      </c>
    </row>
    <row r="118" spans="1:12" s="1" customFormat="1" ht="90" customHeight="1" x14ac:dyDescent="0.25">
      <c r="A118" s="256"/>
      <c r="B118" s="260" t="s">
        <v>853</v>
      </c>
      <c r="C118" s="264" t="s">
        <v>828</v>
      </c>
      <c r="D118" s="286" t="s">
        <v>8</v>
      </c>
      <c r="E118" s="296"/>
      <c r="F118" s="296"/>
      <c r="G118" s="261" t="s">
        <v>5</v>
      </c>
      <c r="H118" s="262" t="s">
        <v>854</v>
      </c>
      <c r="I118" s="307">
        <v>9099</v>
      </c>
      <c r="J118" s="307"/>
      <c r="K118" s="229"/>
      <c r="L118" s="307">
        <f t="shared" si="5"/>
        <v>0</v>
      </c>
    </row>
    <row r="119" spans="1:12" s="1" customFormat="1" ht="90" customHeight="1" x14ac:dyDescent="0.25">
      <c r="A119" s="256"/>
      <c r="B119" s="260" t="s">
        <v>855</v>
      </c>
      <c r="C119" s="264" t="s">
        <v>828</v>
      </c>
      <c r="D119" s="286" t="s">
        <v>8</v>
      </c>
      <c r="E119" s="300" t="s">
        <v>2458</v>
      </c>
      <c r="F119" s="296"/>
      <c r="G119" s="261" t="s">
        <v>5</v>
      </c>
      <c r="H119" s="262" t="s">
        <v>856</v>
      </c>
      <c r="I119" s="307">
        <v>9709</v>
      </c>
      <c r="J119" s="307">
        <v>7717</v>
      </c>
      <c r="K119" s="229"/>
      <c r="L119" s="307">
        <f t="shared" si="5"/>
        <v>0</v>
      </c>
    </row>
    <row r="120" spans="1:12" s="1" customFormat="1" ht="90" customHeight="1" x14ac:dyDescent="0.25">
      <c r="A120" s="256"/>
      <c r="B120" s="260" t="s">
        <v>857</v>
      </c>
      <c r="C120" s="264" t="s">
        <v>828</v>
      </c>
      <c r="D120" s="286" t="s">
        <v>8</v>
      </c>
      <c r="E120" s="296"/>
      <c r="F120" s="296"/>
      <c r="G120" s="261" t="s">
        <v>5</v>
      </c>
      <c r="H120" s="262" t="s">
        <v>858</v>
      </c>
      <c r="I120" s="307">
        <v>3203</v>
      </c>
      <c r="J120" s="307"/>
      <c r="K120" s="229"/>
      <c r="L120" s="307">
        <f t="shared" si="5"/>
        <v>0</v>
      </c>
    </row>
    <row r="121" spans="1:12" s="1" customFormat="1" ht="90" customHeight="1" x14ac:dyDescent="0.25">
      <c r="A121" s="256"/>
      <c r="B121" s="260" t="s">
        <v>859</v>
      </c>
      <c r="C121" s="264" t="s">
        <v>828</v>
      </c>
      <c r="D121" s="286" t="s">
        <v>8</v>
      </c>
      <c r="E121" s="296"/>
      <c r="F121" s="296"/>
      <c r="G121" s="261" t="s">
        <v>5</v>
      </c>
      <c r="H121" s="262" t="s">
        <v>860</v>
      </c>
      <c r="I121" s="307">
        <v>3711</v>
      </c>
      <c r="J121" s="307"/>
      <c r="K121" s="229"/>
      <c r="L121" s="307">
        <f t="shared" si="5"/>
        <v>0</v>
      </c>
    </row>
    <row r="122" spans="1:12" s="1" customFormat="1" ht="90" customHeight="1" x14ac:dyDescent="0.25">
      <c r="A122" s="256"/>
      <c r="B122" s="260" t="s">
        <v>861</v>
      </c>
      <c r="C122" s="264" t="s">
        <v>828</v>
      </c>
      <c r="D122" s="286" t="s">
        <v>8</v>
      </c>
      <c r="E122" s="300" t="s">
        <v>2458</v>
      </c>
      <c r="F122" s="296"/>
      <c r="G122" s="261" t="s">
        <v>5</v>
      </c>
      <c r="H122" s="262" t="s">
        <v>862</v>
      </c>
      <c r="I122" s="307">
        <v>2389</v>
      </c>
      <c r="J122" s="307">
        <v>2023</v>
      </c>
      <c r="K122" s="229"/>
      <c r="L122" s="307">
        <f t="shared" si="5"/>
        <v>0</v>
      </c>
    </row>
    <row r="123" spans="1:12" s="1" customFormat="1" ht="90" customHeight="1" x14ac:dyDescent="0.25">
      <c r="A123" s="256"/>
      <c r="B123" s="260" t="s">
        <v>863</v>
      </c>
      <c r="C123" s="264" t="s">
        <v>828</v>
      </c>
      <c r="D123" s="286" t="s">
        <v>8</v>
      </c>
      <c r="E123" s="300" t="s">
        <v>2458</v>
      </c>
      <c r="F123" s="296"/>
      <c r="G123" s="261" t="s">
        <v>5</v>
      </c>
      <c r="H123" s="262" t="s">
        <v>864</v>
      </c>
      <c r="I123" s="307">
        <v>2511</v>
      </c>
      <c r="J123" s="307">
        <v>1423</v>
      </c>
      <c r="K123" s="229"/>
      <c r="L123" s="307">
        <f t="shared" si="5"/>
        <v>0</v>
      </c>
    </row>
    <row r="124" spans="1:12" s="1" customFormat="1" ht="90" customHeight="1" x14ac:dyDescent="0.25">
      <c r="A124" s="256"/>
      <c r="B124" s="260" t="s">
        <v>865</v>
      </c>
      <c r="C124" s="264" t="s">
        <v>828</v>
      </c>
      <c r="D124" s="286" t="s">
        <v>8</v>
      </c>
      <c r="E124" s="296"/>
      <c r="F124" s="296"/>
      <c r="G124" s="261" t="s">
        <v>5</v>
      </c>
      <c r="H124" s="262" t="s">
        <v>866</v>
      </c>
      <c r="I124" s="307">
        <v>3609</v>
      </c>
      <c r="J124" s="307"/>
      <c r="K124" s="229"/>
      <c r="L124" s="307">
        <f t="shared" si="5"/>
        <v>0</v>
      </c>
    </row>
    <row r="125" spans="1:12" s="1" customFormat="1" ht="90" customHeight="1" x14ac:dyDescent="0.25">
      <c r="A125" s="256"/>
      <c r="B125" s="260" t="s">
        <v>867</v>
      </c>
      <c r="C125" s="264" t="s">
        <v>828</v>
      </c>
      <c r="D125" s="286" t="s">
        <v>8</v>
      </c>
      <c r="E125" s="296"/>
      <c r="F125" s="296"/>
      <c r="G125" s="261" t="s">
        <v>5</v>
      </c>
      <c r="H125" s="262" t="s">
        <v>868</v>
      </c>
      <c r="I125" s="307">
        <v>127</v>
      </c>
      <c r="J125" s="307"/>
      <c r="K125" s="229"/>
      <c r="L125" s="307">
        <f t="shared" si="5"/>
        <v>0</v>
      </c>
    </row>
    <row r="126" spans="1:12" s="1" customFormat="1" ht="90" customHeight="1" x14ac:dyDescent="0.25">
      <c r="A126" s="256"/>
      <c r="B126" s="260" t="s">
        <v>869</v>
      </c>
      <c r="C126" s="264" t="s">
        <v>828</v>
      </c>
      <c r="D126" s="286" t="s">
        <v>8</v>
      </c>
      <c r="E126" s="296"/>
      <c r="F126" s="296"/>
      <c r="G126" s="261" t="s">
        <v>5</v>
      </c>
      <c r="H126" s="595" t="s">
        <v>870</v>
      </c>
      <c r="I126" s="307">
        <v>783</v>
      </c>
      <c r="J126" s="307"/>
      <c r="K126" s="229"/>
      <c r="L126" s="307">
        <f t="shared" si="5"/>
        <v>0</v>
      </c>
    </row>
    <row r="127" spans="1:12" s="1" customFormat="1" ht="90" customHeight="1" x14ac:dyDescent="0.25">
      <c r="A127" s="256"/>
      <c r="B127" s="260" t="s">
        <v>871</v>
      </c>
      <c r="C127" s="264" t="s">
        <v>828</v>
      </c>
      <c r="D127" s="286" t="s">
        <v>8</v>
      </c>
      <c r="E127" s="296"/>
      <c r="F127" s="296"/>
      <c r="G127" s="261" t="s">
        <v>5</v>
      </c>
      <c r="H127" s="595" t="s">
        <v>872</v>
      </c>
      <c r="I127" s="307">
        <v>162</v>
      </c>
      <c r="J127" s="307"/>
      <c r="K127" s="229"/>
      <c r="L127" s="307">
        <f t="shared" si="5"/>
        <v>0</v>
      </c>
    </row>
    <row r="128" spans="1:12" s="1" customFormat="1" ht="90" customHeight="1" x14ac:dyDescent="0.25">
      <c r="A128" s="26"/>
      <c r="B128" s="266" t="s">
        <v>873</v>
      </c>
      <c r="C128" s="236" t="s">
        <v>828</v>
      </c>
      <c r="D128" s="286" t="s">
        <v>8</v>
      </c>
      <c r="E128" s="235"/>
      <c r="F128" s="235"/>
      <c r="G128" s="121" t="s">
        <v>5</v>
      </c>
      <c r="H128" s="596" t="s">
        <v>874</v>
      </c>
      <c r="I128" s="307">
        <v>132</v>
      </c>
      <c r="J128" s="307"/>
      <c r="K128" s="593"/>
      <c r="L128" s="307">
        <f t="shared" si="5"/>
        <v>0</v>
      </c>
    </row>
    <row r="129" spans="1:12" s="1" customFormat="1" ht="30" customHeight="1" x14ac:dyDescent="0.25">
      <c r="A129" s="49" t="s">
        <v>883</v>
      </c>
      <c r="B129" s="378"/>
      <c r="C129" s="50"/>
      <c r="D129" s="51"/>
      <c r="E129" s="51"/>
      <c r="F129" s="51"/>
      <c r="G129" s="51"/>
      <c r="H129" s="52"/>
      <c r="I129" s="53"/>
      <c r="J129" s="51"/>
      <c r="K129" s="176"/>
      <c r="L129" s="176"/>
    </row>
    <row r="130" spans="1:12" s="1" customFormat="1" ht="90" customHeight="1" x14ac:dyDescent="0.25">
      <c r="A130" s="24"/>
      <c r="B130" s="285" t="s">
        <v>875</v>
      </c>
      <c r="C130" s="303" t="s">
        <v>883</v>
      </c>
      <c r="D130" s="286" t="s">
        <v>8</v>
      </c>
      <c r="E130" s="286"/>
      <c r="F130" s="286"/>
      <c r="G130" s="297" t="s">
        <v>5</v>
      </c>
      <c r="H130" s="597" t="s">
        <v>876</v>
      </c>
      <c r="I130" s="307">
        <v>1108</v>
      </c>
      <c r="J130" s="307"/>
      <c r="K130" s="224"/>
      <c r="L130" s="307">
        <f>IF(J130&lt;&gt;"",K130*J130,K130*I130)</f>
        <v>0</v>
      </c>
    </row>
    <row r="131" spans="1:12" s="1" customFormat="1" ht="90" customHeight="1" x14ac:dyDescent="0.25">
      <c r="A131" s="256"/>
      <c r="B131" s="260" t="s">
        <v>877</v>
      </c>
      <c r="C131" s="264" t="s">
        <v>883</v>
      </c>
      <c r="D131" s="286" t="s">
        <v>8</v>
      </c>
      <c r="E131" s="296"/>
      <c r="F131" s="296"/>
      <c r="G131" s="261" t="s">
        <v>5</v>
      </c>
      <c r="H131" s="595" t="s">
        <v>878</v>
      </c>
      <c r="I131" s="307">
        <v>2186</v>
      </c>
      <c r="J131" s="307"/>
      <c r="K131" s="229"/>
      <c r="L131" s="307">
        <f>IF(J131&lt;&gt;"",K131*J131,K131*I131)</f>
        <v>0</v>
      </c>
    </row>
    <row r="132" spans="1:12" s="1" customFormat="1" ht="90" customHeight="1" x14ac:dyDescent="0.25">
      <c r="A132" s="256"/>
      <c r="B132" s="260" t="s">
        <v>879</v>
      </c>
      <c r="C132" s="264" t="s">
        <v>883</v>
      </c>
      <c r="D132" s="286" t="s">
        <v>8</v>
      </c>
      <c r="E132" s="296"/>
      <c r="F132" s="296"/>
      <c r="G132" s="261" t="s">
        <v>5</v>
      </c>
      <c r="H132" s="595" t="s">
        <v>880</v>
      </c>
      <c r="I132" s="307">
        <v>3609</v>
      </c>
      <c r="J132" s="307"/>
      <c r="K132" s="229"/>
      <c r="L132" s="307">
        <f>IF(J132&lt;&gt;"",K132*J132,K132*I132)</f>
        <v>0</v>
      </c>
    </row>
    <row r="133" spans="1:12" s="1" customFormat="1" ht="90" customHeight="1" x14ac:dyDescent="0.25">
      <c r="A133" s="26"/>
      <c r="B133" s="266" t="s">
        <v>881</v>
      </c>
      <c r="C133" s="236" t="s">
        <v>883</v>
      </c>
      <c r="D133" s="286" t="s">
        <v>8</v>
      </c>
      <c r="E133" s="235"/>
      <c r="F133" s="235"/>
      <c r="G133" s="121" t="s">
        <v>5</v>
      </c>
      <c r="H133" s="596" t="s">
        <v>882</v>
      </c>
      <c r="I133" s="307">
        <v>132</v>
      </c>
      <c r="J133" s="307"/>
      <c r="K133" s="593"/>
      <c r="L133" s="307">
        <f>IF(J133&lt;&gt;"",K133*J133,K133*I133)</f>
        <v>0</v>
      </c>
    </row>
    <row r="134" spans="1:12" s="1" customFormat="1" ht="35.1" customHeight="1" x14ac:dyDescent="0.35">
      <c r="A134" s="14" t="s">
        <v>884</v>
      </c>
      <c r="B134" s="371"/>
      <c r="C134" s="54"/>
      <c r="D134" s="206"/>
      <c r="E134" s="206"/>
      <c r="F134" s="55"/>
      <c r="G134" s="55"/>
      <c r="H134" s="17"/>
      <c r="I134" s="18"/>
      <c r="J134" s="55"/>
      <c r="K134" s="177"/>
      <c r="L134" s="177"/>
    </row>
    <row r="135" spans="1:12" s="1" customFormat="1" ht="30" customHeight="1" x14ac:dyDescent="0.25">
      <c r="A135" s="56" t="s">
        <v>895</v>
      </c>
      <c r="B135" s="379"/>
      <c r="C135" s="57"/>
      <c r="D135" s="58"/>
      <c r="E135" s="58"/>
      <c r="F135" s="58"/>
      <c r="G135" s="58"/>
      <c r="H135" s="59"/>
      <c r="I135" s="60"/>
      <c r="J135" s="58"/>
      <c r="K135" s="178"/>
      <c r="L135" s="178"/>
    </row>
    <row r="136" spans="1:12" s="1" customFormat="1" ht="90" customHeight="1" x14ac:dyDescent="0.25">
      <c r="A136" s="24"/>
      <c r="B136" s="285" t="s">
        <v>885</v>
      </c>
      <c r="C136" s="303" t="s">
        <v>895</v>
      </c>
      <c r="D136" s="286" t="s">
        <v>8</v>
      </c>
      <c r="E136" s="286"/>
      <c r="F136" s="286"/>
      <c r="G136" s="297" t="s">
        <v>5</v>
      </c>
      <c r="H136" s="597" t="s">
        <v>886</v>
      </c>
      <c r="I136" s="307">
        <v>2475</v>
      </c>
      <c r="J136" s="307"/>
      <c r="K136" s="224"/>
      <c r="L136" s="307">
        <f t="shared" ref="L136:L141" si="6">IF(J136&lt;&gt;"",K136*J136,K136*I136)</f>
        <v>0</v>
      </c>
    </row>
    <row r="137" spans="1:12" s="1" customFormat="1" ht="90" customHeight="1" x14ac:dyDescent="0.25">
      <c r="A137" s="256"/>
      <c r="B137" s="260" t="s">
        <v>887</v>
      </c>
      <c r="C137" s="264" t="s">
        <v>895</v>
      </c>
      <c r="D137" s="286" t="s">
        <v>8</v>
      </c>
      <c r="E137" s="296"/>
      <c r="F137" s="296"/>
      <c r="G137" s="261" t="s">
        <v>5</v>
      </c>
      <c r="H137" s="595" t="s">
        <v>888</v>
      </c>
      <c r="I137" s="307">
        <v>2475</v>
      </c>
      <c r="J137" s="307"/>
      <c r="K137" s="229"/>
      <c r="L137" s="307">
        <f t="shared" si="6"/>
        <v>0</v>
      </c>
    </row>
    <row r="138" spans="1:12" s="1" customFormat="1" ht="90" customHeight="1" x14ac:dyDescent="0.25">
      <c r="A138" s="256"/>
      <c r="B138" s="260" t="s">
        <v>889</v>
      </c>
      <c r="C138" s="264" t="s">
        <v>895</v>
      </c>
      <c r="D138" s="286" t="s">
        <v>8</v>
      </c>
      <c r="E138" s="296"/>
      <c r="F138" s="296"/>
      <c r="G138" s="261" t="s">
        <v>5</v>
      </c>
      <c r="H138" s="595" t="s">
        <v>896</v>
      </c>
      <c r="I138" s="307">
        <v>6185</v>
      </c>
      <c r="J138" s="307"/>
      <c r="K138" s="229"/>
      <c r="L138" s="307">
        <f t="shared" si="6"/>
        <v>0</v>
      </c>
    </row>
    <row r="139" spans="1:12" s="1" customFormat="1" ht="90" customHeight="1" x14ac:dyDescent="0.25">
      <c r="A139" s="256"/>
      <c r="B139" s="260" t="s">
        <v>890</v>
      </c>
      <c r="C139" s="264" t="s">
        <v>895</v>
      </c>
      <c r="D139" s="286" t="s">
        <v>8</v>
      </c>
      <c r="E139" s="300" t="s">
        <v>2458</v>
      </c>
      <c r="F139" s="296"/>
      <c r="G139" s="261" t="s">
        <v>5</v>
      </c>
      <c r="H139" s="595" t="s">
        <v>891</v>
      </c>
      <c r="I139" s="307">
        <v>4362</v>
      </c>
      <c r="J139" s="307">
        <v>2647</v>
      </c>
      <c r="K139" s="229"/>
      <c r="L139" s="307">
        <f t="shared" si="6"/>
        <v>0</v>
      </c>
    </row>
    <row r="140" spans="1:12" s="1" customFormat="1" ht="90" customHeight="1" x14ac:dyDescent="0.25">
      <c r="A140" s="256"/>
      <c r="B140" s="260" t="s">
        <v>892</v>
      </c>
      <c r="C140" s="264" t="s">
        <v>895</v>
      </c>
      <c r="D140" s="286" t="s">
        <v>8</v>
      </c>
      <c r="E140" s="296"/>
      <c r="F140" s="296"/>
      <c r="G140" s="261" t="s">
        <v>5</v>
      </c>
      <c r="H140" s="595" t="s">
        <v>893</v>
      </c>
      <c r="I140" s="307">
        <v>4362</v>
      </c>
      <c r="J140" s="307"/>
      <c r="K140" s="229"/>
      <c r="L140" s="307">
        <f t="shared" si="6"/>
        <v>0</v>
      </c>
    </row>
    <row r="141" spans="1:12" s="1" customFormat="1" ht="90" customHeight="1" x14ac:dyDescent="0.25">
      <c r="A141" s="26"/>
      <c r="B141" s="266" t="s">
        <v>894</v>
      </c>
      <c r="C141" s="236" t="s">
        <v>895</v>
      </c>
      <c r="D141" s="286" t="s">
        <v>8</v>
      </c>
      <c r="E141" s="235"/>
      <c r="F141" s="235"/>
      <c r="G141" s="121" t="s">
        <v>5</v>
      </c>
      <c r="H141" s="596" t="s">
        <v>897</v>
      </c>
      <c r="I141" s="307">
        <v>8315</v>
      </c>
      <c r="J141" s="307"/>
      <c r="K141" s="593"/>
      <c r="L141" s="307">
        <f t="shared" si="6"/>
        <v>0</v>
      </c>
    </row>
    <row r="142" spans="1:12" s="3" customFormat="1" ht="30" customHeight="1" x14ac:dyDescent="0.25">
      <c r="A142" s="19" t="s">
        <v>898</v>
      </c>
      <c r="B142" s="372"/>
      <c r="C142" s="61"/>
      <c r="D142" s="21"/>
      <c r="E142" s="21"/>
      <c r="F142" s="21"/>
      <c r="G142" s="21"/>
      <c r="H142" s="22"/>
      <c r="I142" s="23"/>
      <c r="J142" s="21"/>
      <c r="K142" s="179"/>
      <c r="L142" s="179"/>
    </row>
    <row r="143" spans="1:12" s="1" customFormat="1" ht="90" customHeight="1" x14ac:dyDescent="0.25">
      <c r="A143" s="24"/>
      <c r="B143" s="285" t="s">
        <v>899</v>
      </c>
      <c r="C143" s="303" t="s">
        <v>898</v>
      </c>
      <c r="D143" s="286" t="s">
        <v>8</v>
      </c>
      <c r="E143" s="300" t="s">
        <v>2458</v>
      </c>
      <c r="F143" s="286"/>
      <c r="G143" s="297" t="s">
        <v>5</v>
      </c>
      <c r="H143" s="597" t="s">
        <v>900</v>
      </c>
      <c r="I143" s="307">
        <v>2847</v>
      </c>
      <c r="J143" s="307">
        <v>1532</v>
      </c>
      <c r="K143" s="224"/>
      <c r="L143" s="307">
        <f t="shared" ref="L143:L148" si="7">IF(J143&lt;&gt;"",K143*J143,K143*I143)</f>
        <v>0</v>
      </c>
    </row>
    <row r="144" spans="1:12" s="1" customFormat="1" ht="90" customHeight="1" x14ac:dyDescent="0.25">
      <c r="A144" s="256"/>
      <c r="B144" s="260" t="s">
        <v>901</v>
      </c>
      <c r="C144" s="264" t="s">
        <v>898</v>
      </c>
      <c r="D144" s="286" t="s">
        <v>8</v>
      </c>
      <c r="E144" s="300" t="s">
        <v>2458</v>
      </c>
      <c r="F144" s="296"/>
      <c r="G144" s="261" t="s">
        <v>5</v>
      </c>
      <c r="H144" s="595" t="s">
        <v>902</v>
      </c>
      <c r="I144" s="307">
        <v>2847</v>
      </c>
      <c r="J144" s="307">
        <v>1532</v>
      </c>
      <c r="K144" s="229"/>
      <c r="L144" s="307">
        <f t="shared" si="7"/>
        <v>0</v>
      </c>
    </row>
    <row r="145" spans="1:43" s="1" customFormat="1" ht="90" customHeight="1" x14ac:dyDescent="0.25">
      <c r="A145" s="256"/>
      <c r="B145" s="260" t="s">
        <v>903</v>
      </c>
      <c r="C145" s="264" t="s">
        <v>898</v>
      </c>
      <c r="D145" s="286" t="s">
        <v>8</v>
      </c>
      <c r="E145" s="296"/>
      <c r="F145" s="296"/>
      <c r="G145" s="261" t="s">
        <v>5</v>
      </c>
      <c r="H145" s="595" t="s">
        <v>904</v>
      </c>
      <c r="I145" s="307">
        <v>6293</v>
      </c>
      <c r="J145" s="307"/>
      <c r="K145" s="229"/>
      <c r="L145" s="307">
        <f t="shared" si="7"/>
        <v>0</v>
      </c>
    </row>
    <row r="146" spans="1:43" s="1" customFormat="1" ht="90" customHeight="1" x14ac:dyDescent="0.25">
      <c r="A146" s="256"/>
      <c r="B146" s="260" t="s">
        <v>905</v>
      </c>
      <c r="C146" s="264" t="s">
        <v>898</v>
      </c>
      <c r="D146" s="286" t="s">
        <v>8</v>
      </c>
      <c r="E146" s="300" t="s">
        <v>2458</v>
      </c>
      <c r="F146" s="296"/>
      <c r="G146" s="261" t="s">
        <v>5</v>
      </c>
      <c r="H146" s="595" t="s">
        <v>906</v>
      </c>
      <c r="I146" s="307">
        <v>5073</v>
      </c>
      <c r="J146" s="307">
        <v>3160</v>
      </c>
      <c r="K146" s="229"/>
      <c r="L146" s="307">
        <f t="shared" si="7"/>
        <v>0</v>
      </c>
    </row>
    <row r="147" spans="1:43" s="1" customFormat="1" ht="90" customHeight="1" x14ac:dyDescent="0.25">
      <c r="A147" s="256"/>
      <c r="B147" s="260" t="s">
        <v>907</v>
      </c>
      <c r="C147" s="264" t="s">
        <v>898</v>
      </c>
      <c r="D147" s="286" t="s">
        <v>8</v>
      </c>
      <c r="E147" s="300" t="s">
        <v>2458</v>
      </c>
      <c r="F147" s="296"/>
      <c r="G147" s="261" t="s">
        <v>5</v>
      </c>
      <c r="H147" s="595" t="s">
        <v>908</v>
      </c>
      <c r="I147" s="307">
        <v>5073</v>
      </c>
      <c r="J147" s="307">
        <v>3160</v>
      </c>
      <c r="K147" s="229"/>
      <c r="L147" s="307">
        <f t="shared" si="7"/>
        <v>0</v>
      </c>
    </row>
    <row r="148" spans="1:43" s="1" customFormat="1" ht="90" customHeight="1" x14ac:dyDescent="0.25">
      <c r="A148" s="26"/>
      <c r="B148" s="266" t="s">
        <v>909</v>
      </c>
      <c r="C148" s="236" t="s">
        <v>898</v>
      </c>
      <c r="D148" s="286" t="s">
        <v>8</v>
      </c>
      <c r="E148" s="235"/>
      <c r="F148" s="235"/>
      <c r="G148" s="121" t="s">
        <v>5</v>
      </c>
      <c r="H148" s="596" t="s">
        <v>910</v>
      </c>
      <c r="I148" s="307">
        <v>8479</v>
      </c>
      <c r="J148" s="307"/>
      <c r="K148" s="593"/>
      <c r="L148" s="307">
        <f t="shared" si="7"/>
        <v>0</v>
      </c>
    </row>
    <row r="149" spans="1:43" s="5" customFormat="1" ht="30" customHeight="1" x14ac:dyDescent="0.25">
      <c r="A149" s="62" t="s">
        <v>911</v>
      </c>
      <c r="B149" s="380"/>
      <c r="C149" s="63"/>
      <c r="D149" s="64"/>
      <c r="E149" s="64"/>
      <c r="F149" s="64"/>
      <c r="G149" s="64"/>
      <c r="H149" s="65"/>
      <c r="I149" s="66"/>
      <c r="J149" s="64"/>
      <c r="K149" s="180"/>
      <c r="L149" s="180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ht="90" customHeight="1" x14ac:dyDescent="0.25">
      <c r="A150" s="24"/>
      <c r="B150" s="285" t="s">
        <v>912</v>
      </c>
      <c r="C150" s="303" t="s">
        <v>911</v>
      </c>
      <c r="D150" s="286" t="s">
        <v>8</v>
      </c>
      <c r="E150" s="286"/>
      <c r="F150" s="286"/>
      <c r="G150" s="297" t="s">
        <v>5</v>
      </c>
      <c r="H150" s="597" t="s">
        <v>913</v>
      </c>
      <c r="I150" s="307">
        <v>3646</v>
      </c>
      <c r="J150" s="307"/>
      <c r="K150" s="224"/>
      <c r="L150" s="307">
        <f t="shared" ref="L150:L155" si="8">IF(J150&lt;&gt;"",K150*J150,K150*I150)</f>
        <v>0</v>
      </c>
    </row>
    <row r="151" spans="1:43" s="1" customFormat="1" ht="90" customHeight="1" x14ac:dyDescent="0.25">
      <c r="A151" s="256"/>
      <c r="B151" s="260" t="s">
        <v>914</v>
      </c>
      <c r="C151" s="264" t="s">
        <v>911</v>
      </c>
      <c r="D151" s="286" t="s">
        <v>8</v>
      </c>
      <c r="E151" s="286"/>
      <c r="F151" s="296"/>
      <c r="G151" s="261" t="s">
        <v>5</v>
      </c>
      <c r="H151" s="595" t="s">
        <v>915</v>
      </c>
      <c r="I151" s="307">
        <v>3646</v>
      </c>
      <c r="J151" s="307"/>
      <c r="K151" s="229"/>
      <c r="L151" s="307">
        <f t="shared" si="8"/>
        <v>0</v>
      </c>
    </row>
    <row r="152" spans="1:43" s="1" customFormat="1" ht="90" customHeight="1" x14ac:dyDescent="0.25">
      <c r="A152" s="256"/>
      <c r="B152" s="260" t="s">
        <v>916</v>
      </c>
      <c r="C152" s="264" t="s">
        <v>911</v>
      </c>
      <c r="D152" s="286" t="s">
        <v>8</v>
      </c>
      <c r="E152" s="296"/>
      <c r="F152" s="296"/>
      <c r="G152" s="261" t="s">
        <v>5</v>
      </c>
      <c r="H152" s="595" t="s">
        <v>917</v>
      </c>
      <c r="I152" s="307">
        <v>6926</v>
      </c>
      <c r="J152" s="307"/>
      <c r="K152" s="229"/>
      <c r="L152" s="307">
        <f t="shared" si="8"/>
        <v>0</v>
      </c>
    </row>
    <row r="153" spans="1:43" s="1" customFormat="1" ht="90" customHeight="1" x14ac:dyDescent="0.25">
      <c r="A153" s="256"/>
      <c r="B153" s="260" t="s">
        <v>918</v>
      </c>
      <c r="C153" s="264" t="s">
        <v>911</v>
      </c>
      <c r="D153" s="286" t="s">
        <v>8</v>
      </c>
      <c r="E153" s="300" t="s">
        <v>2458</v>
      </c>
      <c r="F153" s="296"/>
      <c r="G153" s="261" t="s">
        <v>5</v>
      </c>
      <c r="H153" s="595" t="s">
        <v>919</v>
      </c>
      <c r="I153" s="307">
        <v>4036</v>
      </c>
      <c r="J153" s="307">
        <v>3036</v>
      </c>
      <c r="K153" s="229"/>
      <c r="L153" s="307">
        <f t="shared" si="8"/>
        <v>0</v>
      </c>
    </row>
    <row r="154" spans="1:43" s="1" customFormat="1" ht="90" customHeight="1" x14ac:dyDescent="0.25">
      <c r="A154" s="256"/>
      <c r="B154" s="260" t="s">
        <v>920</v>
      </c>
      <c r="C154" s="264" t="s">
        <v>911</v>
      </c>
      <c r="D154" s="286" t="s">
        <v>8</v>
      </c>
      <c r="E154" s="296"/>
      <c r="F154" s="296"/>
      <c r="G154" s="261" t="s">
        <v>5</v>
      </c>
      <c r="H154" s="595" t="s">
        <v>921</v>
      </c>
      <c r="I154" s="307">
        <v>4036</v>
      </c>
      <c r="J154" s="307"/>
      <c r="K154" s="229"/>
      <c r="L154" s="307">
        <f t="shared" si="8"/>
        <v>0</v>
      </c>
    </row>
    <row r="155" spans="1:43" s="1" customFormat="1" ht="90" customHeight="1" x14ac:dyDescent="0.25">
      <c r="A155" s="256"/>
      <c r="B155" s="260" t="s">
        <v>922</v>
      </c>
      <c r="C155" s="264" t="s">
        <v>911</v>
      </c>
      <c r="D155" s="286" t="s">
        <v>8</v>
      </c>
      <c r="E155" s="296"/>
      <c r="F155" s="296"/>
      <c r="G155" s="261" t="s">
        <v>5</v>
      </c>
      <c r="H155" s="595" t="s">
        <v>923</v>
      </c>
      <c r="I155" s="307">
        <v>7881</v>
      </c>
      <c r="J155" s="307"/>
      <c r="K155" s="229"/>
      <c r="L155" s="307">
        <f t="shared" si="8"/>
        <v>0</v>
      </c>
    </row>
    <row r="156" spans="1:43" s="1" customFormat="1" ht="30" customHeight="1" x14ac:dyDescent="0.25">
      <c r="A156" s="67" t="s">
        <v>924</v>
      </c>
      <c r="B156" s="381"/>
      <c r="C156" s="68"/>
      <c r="D156" s="69"/>
      <c r="E156" s="69"/>
      <c r="F156" s="69"/>
      <c r="G156" s="69"/>
      <c r="H156" s="70"/>
      <c r="I156" s="71"/>
      <c r="J156" s="69"/>
      <c r="K156" s="181"/>
      <c r="L156" s="181"/>
    </row>
    <row r="157" spans="1:43" s="1" customFormat="1" ht="90" customHeight="1" x14ac:dyDescent="0.25">
      <c r="A157" s="24"/>
      <c r="B157" s="285" t="s">
        <v>925</v>
      </c>
      <c r="C157" s="303" t="s">
        <v>924</v>
      </c>
      <c r="D157" s="286" t="s">
        <v>8</v>
      </c>
      <c r="E157" s="300" t="s">
        <v>2458</v>
      </c>
      <c r="F157" s="286"/>
      <c r="G157" s="297" t="s">
        <v>5</v>
      </c>
      <c r="H157" s="597" t="s">
        <v>926</v>
      </c>
      <c r="I157" s="307">
        <v>5948</v>
      </c>
      <c r="J157" s="307">
        <v>4880</v>
      </c>
      <c r="K157" s="224"/>
      <c r="L157" s="307">
        <f>IF(J157&lt;&gt;"",K157*J157,K157*I157)</f>
        <v>0</v>
      </c>
    </row>
    <row r="158" spans="1:43" s="1" customFormat="1" ht="90" customHeight="1" x14ac:dyDescent="0.25">
      <c r="A158" s="256"/>
      <c r="B158" s="260" t="s">
        <v>927</v>
      </c>
      <c r="C158" s="264" t="s">
        <v>924</v>
      </c>
      <c r="D158" s="286" t="s">
        <v>8</v>
      </c>
      <c r="E158" s="300" t="s">
        <v>2458</v>
      </c>
      <c r="F158" s="296"/>
      <c r="G158" s="261" t="s">
        <v>5</v>
      </c>
      <c r="H158" s="595" t="s">
        <v>928</v>
      </c>
      <c r="I158" s="307">
        <v>5948</v>
      </c>
      <c r="J158" s="307">
        <v>4280</v>
      </c>
      <c r="K158" s="229"/>
      <c r="L158" s="307">
        <f>IF(J158&lt;&gt;"",K158*J158,K158*I158)</f>
        <v>0</v>
      </c>
    </row>
    <row r="159" spans="1:43" s="1" customFormat="1" ht="90" customHeight="1" x14ac:dyDescent="0.25">
      <c r="A159" s="256"/>
      <c r="B159" s="260" t="s">
        <v>929</v>
      </c>
      <c r="C159" s="264" t="s">
        <v>924</v>
      </c>
      <c r="D159" s="286" t="s">
        <v>8</v>
      </c>
      <c r="E159" s="296"/>
      <c r="F159" s="296"/>
      <c r="G159" s="261" t="s">
        <v>5</v>
      </c>
      <c r="H159" s="595" t="s">
        <v>930</v>
      </c>
      <c r="I159" s="307">
        <v>9696</v>
      </c>
      <c r="J159" s="307"/>
      <c r="K159" s="229"/>
      <c r="L159" s="307">
        <f>IF(J159&lt;&gt;"",K159*J159,K159*I159)</f>
        <v>0</v>
      </c>
    </row>
    <row r="160" spans="1:43" s="1" customFormat="1" ht="30" customHeight="1" x14ac:dyDescent="0.25">
      <c r="A160" s="45" t="s">
        <v>954</v>
      </c>
      <c r="B160" s="377"/>
      <c r="C160" s="72"/>
      <c r="D160" s="257"/>
      <c r="E160" s="257"/>
      <c r="F160" s="257"/>
      <c r="G160" s="257"/>
      <c r="H160" s="47"/>
      <c r="I160" s="48"/>
      <c r="J160" s="257"/>
      <c r="K160" s="175"/>
      <c r="L160" s="175"/>
    </row>
    <row r="161" spans="1:43" s="1" customFormat="1" ht="90" customHeight="1" x14ac:dyDescent="0.25">
      <c r="A161" s="24"/>
      <c r="B161" s="285" t="s">
        <v>944</v>
      </c>
      <c r="C161" s="303" t="s">
        <v>954</v>
      </c>
      <c r="D161" s="286" t="s">
        <v>8</v>
      </c>
      <c r="E161" s="296"/>
      <c r="F161" s="296"/>
      <c r="G161" s="297" t="s">
        <v>5</v>
      </c>
      <c r="H161" s="595" t="s">
        <v>945</v>
      </c>
      <c r="I161" s="307">
        <v>2372</v>
      </c>
      <c r="J161" s="307"/>
      <c r="K161" s="229"/>
      <c r="L161" s="307">
        <f t="shared" ref="L161:L171" si="9">IF(J161&lt;&gt;"",K161*J161,K161*I161)</f>
        <v>0</v>
      </c>
    </row>
    <row r="162" spans="1:43" s="1" customFormat="1" ht="90" customHeight="1" x14ac:dyDescent="0.25">
      <c r="A162" s="256"/>
      <c r="B162" s="260" t="s">
        <v>946</v>
      </c>
      <c r="C162" s="264" t="s">
        <v>954</v>
      </c>
      <c r="D162" s="286" t="s">
        <v>8</v>
      </c>
      <c r="E162" s="296"/>
      <c r="F162" s="296"/>
      <c r="G162" s="261" t="s">
        <v>5</v>
      </c>
      <c r="H162" s="595" t="s">
        <v>947</v>
      </c>
      <c r="I162" s="307">
        <v>4744</v>
      </c>
      <c r="J162" s="307"/>
      <c r="K162" s="229"/>
      <c r="L162" s="307">
        <f t="shared" si="9"/>
        <v>0</v>
      </c>
    </row>
    <row r="163" spans="1:43" s="1" customFormat="1" ht="90" customHeight="1" x14ac:dyDescent="0.25">
      <c r="A163" s="256"/>
      <c r="B163" s="260" t="s">
        <v>948</v>
      </c>
      <c r="C163" s="264" t="s">
        <v>954</v>
      </c>
      <c r="D163" s="286" t="s">
        <v>8</v>
      </c>
      <c r="E163" s="296"/>
      <c r="F163" s="296"/>
      <c r="G163" s="261" t="s">
        <v>5</v>
      </c>
      <c r="H163" s="595" t="s">
        <v>949</v>
      </c>
      <c r="I163" s="307">
        <v>4580</v>
      </c>
      <c r="J163" s="307"/>
      <c r="K163" s="229"/>
      <c r="L163" s="307">
        <f t="shared" si="9"/>
        <v>0</v>
      </c>
    </row>
    <row r="164" spans="1:43" s="1" customFormat="1" ht="90" customHeight="1" x14ac:dyDescent="0.25">
      <c r="A164" s="256"/>
      <c r="B164" s="260" t="s">
        <v>950</v>
      </c>
      <c r="C164" s="264" t="s">
        <v>954</v>
      </c>
      <c r="D164" s="286" t="s">
        <v>8</v>
      </c>
      <c r="E164" s="286"/>
      <c r="F164" s="296"/>
      <c r="G164" s="261" t="s">
        <v>5</v>
      </c>
      <c r="H164" s="595" t="s">
        <v>951</v>
      </c>
      <c r="I164" s="307">
        <v>935</v>
      </c>
      <c r="J164" s="307"/>
      <c r="K164" s="229"/>
      <c r="L164" s="307">
        <f t="shared" si="9"/>
        <v>0</v>
      </c>
    </row>
    <row r="165" spans="1:43" s="1" customFormat="1" ht="90" customHeight="1" x14ac:dyDescent="0.25">
      <c r="A165" s="26"/>
      <c r="B165" s="266" t="s">
        <v>952</v>
      </c>
      <c r="C165" s="236" t="s">
        <v>954</v>
      </c>
      <c r="D165" s="286" t="s">
        <v>8</v>
      </c>
      <c r="E165" s="235"/>
      <c r="F165" s="235"/>
      <c r="G165" s="121" t="s">
        <v>5</v>
      </c>
      <c r="H165" s="596" t="s">
        <v>953</v>
      </c>
      <c r="I165" s="307">
        <v>6290</v>
      </c>
      <c r="J165" s="307"/>
      <c r="K165" s="593"/>
      <c r="L165" s="307">
        <f t="shared" si="9"/>
        <v>0</v>
      </c>
    </row>
    <row r="166" spans="1:43" s="1" customFormat="1" ht="90" customHeight="1" x14ac:dyDescent="0.25">
      <c r="A166" s="220"/>
      <c r="B166" s="260" t="s">
        <v>1653</v>
      </c>
      <c r="C166" s="264" t="s">
        <v>954</v>
      </c>
      <c r="D166" s="286" t="s">
        <v>8</v>
      </c>
      <c r="E166" s="296"/>
      <c r="F166" s="296"/>
      <c r="G166" s="261" t="s">
        <v>5</v>
      </c>
      <c r="H166" s="262" t="s">
        <v>1659</v>
      </c>
      <c r="I166" s="307">
        <v>935</v>
      </c>
      <c r="J166" s="307"/>
      <c r="K166" s="229"/>
      <c r="L166" s="307">
        <f t="shared" si="9"/>
        <v>0</v>
      </c>
    </row>
    <row r="167" spans="1:43" s="1" customFormat="1" ht="90" customHeight="1" x14ac:dyDescent="0.25">
      <c r="A167" s="220"/>
      <c r="B167" s="260" t="s">
        <v>1654</v>
      </c>
      <c r="C167" s="264" t="s">
        <v>954</v>
      </c>
      <c r="D167" s="286" t="s">
        <v>8</v>
      </c>
      <c r="E167" s="296"/>
      <c r="F167" s="296"/>
      <c r="G167" s="261" t="s">
        <v>5</v>
      </c>
      <c r="H167" s="262" t="s">
        <v>1660</v>
      </c>
      <c r="I167" s="307">
        <v>752</v>
      </c>
      <c r="J167" s="307"/>
      <c r="K167" s="229"/>
      <c r="L167" s="307">
        <f t="shared" si="9"/>
        <v>0</v>
      </c>
    </row>
    <row r="168" spans="1:43" s="1" customFormat="1" ht="90" customHeight="1" x14ac:dyDescent="0.25">
      <c r="A168" s="220"/>
      <c r="B168" s="260" t="s">
        <v>1655</v>
      </c>
      <c r="C168" s="264" t="s">
        <v>954</v>
      </c>
      <c r="D168" s="286" t="s">
        <v>8</v>
      </c>
      <c r="E168" s="296"/>
      <c r="F168" s="296"/>
      <c r="G168" s="261" t="s">
        <v>5</v>
      </c>
      <c r="H168" s="262" t="s">
        <v>1661</v>
      </c>
      <c r="I168" s="307">
        <v>590</v>
      </c>
      <c r="J168" s="307"/>
      <c r="K168" s="229"/>
      <c r="L168" s="307">
        <f t="shared" si="9"/>
        <v>0</v>
      </c>
    </row>
    <row r="169" spans="1:43" s="1" customFormat="1" ht="90" customHeight="1" x14ac:dyDescent="0.25">
      <c r="A169" s="220"/>
      <c r="B169" s="260" t="s">
        <v>1656</v>
      </c>
      <c r="C169" s="264" t="s">
        <v>954</v>
      </c>
      <c r="D169" s="286" t="s">
        <v>8</v>
      </c>
      <c r="E169" s="296"/>
      <c r="F169" s="296"/>
      <c r="G169" s="261" t="s">
        <v>5</v>
      </c>
      <c r="H169" s="262" t="s">
        <v>1662</v>
      </c>
      <c r="I169" s="307">
        <v>577</v>
      </c>
      <c r="J169" s="307"/>
      <c r="K169" s="229"/>
      <c r="L169" s="307">
        <f t="shared" si="9"/>
        <v>0</v>
      </c>
    </row>
    <row r="170" spans="1:43" s="1" customFormat="1" ht="90" customHeight="1" x14ac:dyDescent="0.25">
      <c r="A170" s="220"/>
      <c r="B170" s="260" t="s">
        <v>1657</v>
      </c>
      <c r="C170" s="264" t="s">
        <v>954</v>
      </c>
      <c r="D170" s="286" t="s">
        <v>8</v>
      </c>
      <c r="E170" s="296"/>
      <c r="F170" s="296"/>
      <c r="G170" s="261" t="s">
        <v>5</v>
      </c>
      <c r="H170" s="262" t="s">
        <v>1663</v>
      </c>
      <c r="I170" s="307">
        <v>411</v>
      </c>
      <c r="J170" s="307"/>
      <c r="K170" s="229"/>
      <c r="L170" s="307">
        <f t="shared" si="9"/>
        <v>0</v>
      </c>
    </row>
    <row r="171" spans="1:43" s="1" customFormat="1" ht="90" customHeight="1" x14ac:dyDescent="0.25">
      <c r="A171" s="220"/>
      <c r="B171" s="260" t="s">
        <v>1658</v>
      </c>
      <c r="C171" s="264" t="s">
        <v>954</v>
      </c>
      <c r="D171" s="286" t="s">
        <v>8</v>
      </c>
      <c r="E171" s="296"/>
      <c r="F171" s="296"/>
      <c r="G171" s="261" t="s">
        <v>5</v>
      </c>
      <c r="H171" s="262" t="s">
        <v>1664</v>
      </c>
      <c r="I171" s="307">
        <v>81</v>
      </c>
      <c r="J171" s="307"/>
      <c r="K171" s="229"/>
      <c r="L171" s="307">
        <f t="shared" si="9"/>
        <v>0</v>
      </c>
    </row>
    <row r="172" spans="1:43" s="6" customFormat="1" ht="30" customHeight="1" x14ac:dyDescent="0.25">
      <c r="A172" s="73" t="s">
        <v>959</v>
      </c>
      <c r="B172" s="382"/>
      <c r="C172" s="74"/>
      <c r="D172" s="75"/>
      <c r="E172" s="75"/>
      <c r="F172" s="75"/>
      <c r="G172" s="75"/>
      <c r="H172" s="76"/>
      <c r="I172" s="77"/>
      <c r="J172" s="75"/>
      <c r="K172" s="182"/>
      <c r="L172" s="18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ht="90" customHeight="1" x14ac:dyDescent="0.25">
      <c r="A173" s="24"/>
      <c r="B173" s="285" t="s">
        <v>955</v>
      </c>
      <c r="C173" s="303" t="s">
        <v>959</v>
      </c>
      <c r="D173" s="286" t="s">
        <v>8</v>
      </c>
      <c r="E173" s="286"/>
      <c r="F173" s="286"/>
      <c r="G173" s="297" t="s">
        <v>5</v>
      </c>
      <c r="H173" s="597" t="s">
        <v>956</v>
      </c>
      <c r="I173" s="307">
        <v>8966</v>
      </c>
      <c r="J173" s="307"/>
      <c r="K173" s="224"/>
      <c r="L173" s="307">
        <f>IF(J173&lt;&gt;"",K173*J173,K173*I173)</f>
        <v>0</v>
      </c>
    </row>
    <row r="174" spans="1:43" s="1" customFormat="1" ht="90" customHeight="1" x14ac:dyDescent="0.25">
      <c r="A174" s="256"/>
      <c r="B174" s="260" t="s">
        <v>1001</v>
      </c>
      <c r="C174" s="264" t="s">
        <v>959</v>
      </c>
      <c r="D174" s="286" t="s">
        <v>8</v>
      </c>
      <c r="E174" s="296"/>
      <c r="F174" s="296"/>
      <c r="G174" s="261" t="s">
        <v>5</v>
      </c>
      <c r="H174" s="595" t="s">
        <v>1002</v>
      </c>
      <c r="I174" s="307">
        <v>2735</v>
      </c>
      <c r="J174" s="307"/>
      <c r="K174" s="229"/>
      <c r="L174" s="307">
        <f>IF(J174&lt;&gt;"",K174*J174,K174*I174)</f>
        <v>0</v>
      </c>
    </row>
    <row r="175" spans="1:43" s="1" customFormat="1" ht="90" customHeight="1" x14ac:dyDescent="0.25">
      <c r="A175" s="26"/>
      <c r="B175" s="266" t="s">
        <v>957</v>
      </c>
      <c r="C175" s="236" t="s">
        <v>959</v>
      </c>
      <c r="D175" s="286" t="s">
        <v>8</v>
      </c>
      <c r="E175" s="235"/>
      <c r="F175" s="235"/>
      <c r="G175" s="121" t="s">
        <v>5</v>
      </c>
      <c r="H175" s="596" t="s">
        <v>958</v>
      </c>
      <c r="I175" s="307">
        <v>8377</v>
      </c>
      <c r="J175" s="307"/>
      <c r="K175" s="593"/>
      <c r="L175" s="307">
        <f>IF(J175&lt;&gt;"",K175*J175,K175*I175)</f>
        <v>0</v>
      </c>
    </row>
    <row r="176" spans="1:43" s="1" customFormat="1" ht="23.25" x14ac:dyDescent="0.35">
      <c r="A176" s="78" t="s">
        <v>408</v>
      </c>
      <c r="B176" s="383"/>
      <c r="C176" s="79"/>
      <c r="D176" s="203"/>
      <c r="E176" s="207"/>
      <c r="F176" s="80"/>
      <c r="G176" s="80"/>
      <c r="H176" s="81"/>
      <c r="I176" s="82"/>
      <c r="J176" s="82"/>
      <c r="K176" s="183"/>
      <c r="L176" s="186"/>
    </row>
    <row r="177" spans="1:12" s="252" customFormat="1" ht="29.25" customHeight="1" x14ac:dyDescent="0.35">
      <c r="A177" s="317" t="s">
        <v>1925</v>
      </c>
      <c r="B177" s="384"/>
      <c r="C177" s="318"/>
      <c r="D177" s="319"/>
      <c r="E177" s="320"/>
      <c r="F177" s="321"/>
      <c r="G177" s="321"/>
      <c r="H177" s="322"/>
      <c r="I177" s="325"/>
      <c r="J177" s="325"/>
      <c r="K177" s="323"/>
      <c r="L177" s="324"/>
    </row>
    <row r="178" spans="1:12" customFormat="1" ht="90" customHeight="1" x14ac:dyDescent="0.25">
      <c r="A178" s="167"/>
      <c r="B178" s="620" t="s">
        <v>1932</v>
      </c>
      <c r="C178" s="261" t="s">
        <v>1925</v>
      </c>
      <c r="D178" s="286" t="s">
        <v>8</v>
      </c>
      <c r="E178" s="235"/>
      <c r="F178" s="235"/>
      <c r="G178" s="121" t="s">
        <v>5</v>
      </c>
      <c r="H178" s="120" t="s">
        <v>1933</v>
      </c>
      <c r="I178" s="307">
        <v>33354</v>
      </c>
      <c r="J178" s="307"/>
      <c r="K178" s="593"/>
      <c r="L178" s="307">
        <f t="shared" ref="L178:L184" si="10">IF(J178&lt;&gt;"",K178*J178,K178*I178)</f>
        <v>0</v>
      </c>
    </row>
    <row r="179" spans="1:12" customFormat="1" ht="90" customHeight="1" x14ac:dyDescent="0.25">
      <c r="A179" s="167"/>
      <c r="B179" s="620" t="s">
        <v>1926</v>
      </c>
      <c r="C179" s="261" t="s">
        <v>1925</v>
      </c>
      <c r="D179" s="286" t="s">
        <v>8</v>
      </c>
      <c r="E179" s="235"/>
      <c r="F179" s="235"/>
      <c r="G179" s="121" t="s">
        <v>5</v>
      </c>
      <c r="H179" s="120" t="s">
        <v>1933</v>
      </c>
      <c r="I179" s="307">
        <v>42910</v>
      </c>
      <c r="J179" s="307"/>
      <c r="K179" s="593"/>
      <c r="L179" s="307">
        <f t="shared" si="10"/>
        <v>0</v>
      </c>
    </row>
    <row r="180" spans="1:12" customFormat="1" ht="90" customHeight="1" x14ac:dyDescent="0.25">
      <c r="A180" s="167"/>
      <c r="B180" s="620" t="s">
        <v>1927</v>
      </c>
      <c r="C180" s="261" t="s">
        <v>1925</v>
      </c>
      <c r="D180" s="286" t="s">
        <v>8</v>
      </c>
      <c r="E180" s="235"/>
      <c r="F180" s="235"/>
      <c r="G180" s="121" t="s">
        <v>5</v>
      </c>
      <c r="H180" s="120" t="s">
        <v>1933</v>
      </c>
      <c r="I180" s="307">
        <v>53749</v>
      </c>
      <c r="J180" s="307"/>
      <c r="K180" s="593"/>
      <c r="L180" s="307">
        <f t="shared" si="10"/>
        <v>0</v>
      </c>
    </row>
    <row r="181" spans="1:12" customFormat="1" ht="90" customHeight="1" x14ac:dyDescent="0.25">
      <c r="A181" s="167"/>
      <c r="B181" s="620" t="s">
        <v>1928</v>
      </c>
      <c r="C181" s="261" t="s">
        <v>1925</v>
      </c>
      <c r="D181" s="286" t="s">
        <v>8</v>
      </c>
      <c r="E181" s="235"/>
      <c r="F181" s="235"/>
      <c r="G181" s="121" t="s">
        <v>5</v>
      </c>
      <c r="H181" s="120" t="s">
        <v>1933</v>
      </c>
      <c r="I181" s="307">
        <v>74031</v>
      </c>
      <c r="J181" s="307"/>
      <c r="K181" s="593"/>
      <c r="L181" s="307">
        <f t="shared" si="10"/>
        <v>0</v>
      </c>
    </row>
    <row r="182" spans="1:12" customFormat="1" ht="90" customHeight="1" x14ac:dyDescent="0.25">
      <c r="A182" s="167"/>
      <c r="B182" s="620" t="s">
        <v>1929</v>
      </c>
      <c r="C182" s="261" t="s">
        <v>1925</v>
      </c>
      <c r="D182" s="286" t="s">
        <v>8</v>
      </c>
      <c r="E182" s="235"/>
      <c r="F182" s="235"/>
      <c r="G182" s="121" t="s">
        <v>5</v>
      </c>
      <c r="H182" s="120" t="s">
        <v>1933</v>
      </c>
      <c r="I182" s="307">
        <v>65188</v>
      </c>
      <c r="J182" s="307"/>
      <c r="K182" s="593"/>
      <c r="L182" s="307">
        <f t="shared" si="10"/>
        <v>0</v>
      </c>
    </row>
    <row r="183" spans="1:12" customFormat="1" ht="90" customHeight="1" x14ac:dyDescent="0.25">
      <c r="A183" s="167"/>
      <c r="B183" s="620" t="s">
        <v>1930</v>
      </c>
      <c r="C183" s="261" t="s">
        <v>1925</v>
      </c>
      <c r="D183" s="286" t="s">
        <v>8</v>
      </c>
      <c r="E183" s="235"/>
      <c r="F183" s="235"/>
      <c r="G183" s="121" t="s">
        <v>5</v>
      </c>
      <c r="H183" s="120" t="s">
        <v>1933</v>
      </c>
      <c r="I183" s="307">
        <v>95837</v>
      </c>
      <c r="J183" s="307"/>
      <c r="K183" s="593"/>
      <c r="L183" s="307">
        <f t="shared" si="10"/>
        <v>0</v>
      </c>
    </row>
    <row r="184" spans="1:12" customFormat="1" ht="90" customHeight="1" x14ac:dyDescent="0.25">
      <c r="A184" s="167"/>
      <c r="B184" s="620" t="s">
        <v>1931</v>
      </c>
      <c r="C184" s="261" t="s">
        <v>1925</v>
      </c>
      <c r="D184" s="286" t="s">
        <v>8</v>
      </c>
      <c r="E184" s="235"/>
      <c r="F184" s="235"/>
      <c r="G184" s="121" t="s">
        <v>5</v>
      </c>
      <c r="H184" s="120" t="s">
        <v>1933</v>
      </c>
      <c r="I184" s="307">
        <v>68735</v>
      </c>
      <c r="J184" s="307"/>
      <c r="K184" s="593"/>
      <c r="L184" s="307">
        <f t="shared" si="10"/>
        <v>0</v>
      </c>
    </row>
    <row r="185" spans="1:12" s="1" customFormat="1" ht="27" customHeight="1" x14ac:dyDescent="0.25">
      <c r="A185" s="32" t="s">
        <v>761</v>
      </c>
      <c r="B185" s="258"/>
      <c r="C185" s="83"/>
      <c r="D185" s="84"/>
      <c r="E185" s="84"/>
      <c r="F185" s="84"/>
      <c r="G185" s="85"/>
      <c r="H185" s="86"/>
      <c r="I185" s="83"/>
      <c r="J185" s="84"/>
      <c r="K185" s="184"/>
      <c r="L185" s="184"/>
    </row>
    <row r="186" spans="1:12" s="1" customFormat="1" ht="90" customHeight="1" x14ac:dyDescent="0.25">
      <c r="A186" s="87"/>
      <c r="B186" s="285" t="s">
        <v>762</v>
      </c>
      <c r="C186" s="303" t="s">
        <v>761</v>
      </c>
      <c r="D186" s="286" t="s">
        <v>8</v>
      </c>
      <c r="E186" s="300" t="s">
        <v>2458</v>
      </c>
      <c r="F186" s="286"/>
      <c r="G186" s="297" t="s">
        <v>5</v>
      </c>
      <c r="H186" s="268" t="s">
        <v>768</v>
      </c>
      <c r="I186" s="307">
        <v>8601</v>
      </c>
      <c r="J186" s="307">
        <v>6601</v>
      </c>
      <c r="K186" s="224"/>
      <c r="L186" s="307">
        <f>IF(J186&lt;&gt;"",K186*J186,K186*I186)</f>
        <v>0</v>
      </c>
    </row>
    <row r="187" spans="1:12" s="1" customFormat="1" ht="90" customHeight="1" x14ac:dyDescent="0.25">
      <c r="A187" s="88"/>
      <c r="B187" s="285" t="s">
        <v>763</v>
      </c>
      <c r="C187" s="303" t="s">
        <v>761</v>
      </c>
      <c r="D187" s="286" t="s">
        <v>8</v>
      </c>
      <c r="E187" s="300" t="s">
        <v>2458</v>
      </c>
      <c r="F187" s="296"/>
      <c r="G187" s="261" t="s">
        <v>5</v>
      </c>
      <c r="H187" s="262" t="s">
        <v>769</v>
      </c>
      <c r="I187" s="307">
        <v>8906</v>
      </c>
      <c r="J187" s="307">
        <v>6906</v>
      </c>
      <c r="K187" s="229"/>
      <c r="L187" s="307">
        <f>IF(J187&lt;&gt;"",K187*J187,K187*I187)</f>
        <v>0</v>
      </c>
    </row>
    <row r="188" spans="1:12" s="1" customFormat="1" ht="90" customHeight="1" x14ac:dyDescent="0.25">
      <c r="A188" s="88"/>
      <c r="B188" s="285" t="s">
        <v>764</v>
      </c>
      <c r="C188" s="303" t="s">
        <v>761</v>
      </c>
      <c r="D188" s="286" t="s">
        <v>8</v>
      </c>
      <c r="E188" s="300" t="s">
        <v>2458</v>
      </c>
      <c r="F188" s="296"/>
      <c r="G188" s="261" t="s">
        <v>5</v>
      </c>
      <c r="H188" s="262" t="s">
        <v>770</v>
      </c>
      <c r="I188" s="307">
        <v>9384</v>
      </c>
      <c r="J188" s="307">
        <v>8384</v>
      </c>
      <c r="K188" s="229"/>
      <c r="L188" s="307">
        <f>IF(J188&lt;&gt;"",K188*J188,K188*I188)</f>
        <v>0</v>
      </c>
    </row>
    <row r="189" spans="1:12" s="1" customFormat="1" ht="90" customHeight="1" x14ac:dyDescent="0.25">
      <c r="A189" s="88"/>
      <c r="B189" s="285" t="s">
        <v>765</v>
      </c>
      <c r="C189" s="303" t="s">
        <v>761</v>
      </c>
      <c r="D189" s="286" t="s">
        <v>8</v>
      </c>
      <c r="E189" s="286"/>
      <c r="F189" s="296"/>
      <c r="G189" s="261" t="s">
        <v>5</v>
      </c>
      <c r="H189" s="262" t="s">
        <v>771</v>
      </c>
      <c r="I189" s="307">
        <v>9008</v>
      </c>
      <c r="J189" s="307"/>
      <c r="K189" s="229"/>
      <c r="L189" s="307">
        <f>IF(J189&lt;&gt;"",K189*J189,K189*I189)</f>
        <v>0</v>
      </c>
    </row>
    <row r="190" spans="1:12" s="1" customFormat="1" ht="90" customHeight="1" x14ac:dyDescent="0.25">
      <c r="A190" s="89"/>
      <c r="B190" s="305" t="s">
        <v>766</v>
      </c>
      <c r="C190" s="601" t="s">
        <v>761</v>
      </c>
      <c r="D190" s="286" t="s">
        <v>8</v>
      </c>
      <c r="E190" s="296"/>
      <c r="F190" s="296"/>
      <c r="G190" s="121" t="s">
        <v>5</v>
      </c>
      <c r="H190" s="120" t="s">
        <v>772</v>
      </c>
      <c r="I190" s="307">
        <v>9628</v>
      </c>
      <c r="J190" s="307"/>
      <c r="K190" s="229"/>
      <c r="L190" s="307">
        <f>IF(J190&lt;&gt;"",K190*J190,K190*I190)</f>
        <v>0</v>
      </c>
    </row>
    <row r="191" spans="1:12" s="1" customFormat="1" ht="27" customHeight="1" x14ac:dyDescent="0.25">
      <c r="A191" s="45" t="s">
        <v>767</v>
      </c>
      <c r="B191" s="259"/>
      <c r="C191" s="90"/>
      <c r="D191" s="91"/>
      <c r="E191" s="91"/>
      <c r="F191" s="91"/>
      <c r="G191" s="92"/>
      <c r="H191" s="93"/>
      <c r="I191" s="90"/>
      <c r="J191" s="91"/>
      <c r="K191" s="185"/>
      <c r="L191" s="185"/>
    </row>
    <row r="192" spans="1:12" s="1" customFormat="1" ht="90" customHeight="1" x14ac:dyDescent="0.25">
      <c r="A192" s="87"/>
      <c r="B192" s="285" t="s">
        <v>773</v>
      </c>
      <c r="C192" s="303" t="s">
        <v>767</v>
      </c>
      <c r="D192" s="286" t="s">
        <v>8</v>
      </c>
      <c r="E192" s="296"/>
      <c r="F192" s="296"/>
      <c r="G192" s="297" t="s">
        <v>5</v>
      </c>
      <c r="H192" s="268" t="s">
        <v>776</v>
      </c>
      <c r="I192" s="307">
        <v>19060</v>
      </c>
      <c r="J192" s="307"/>
      <c r="K192" s="224"/>
      <c r="L192" s="307">
        <f>IF(J192&lt;&gt;"",K192*J192,K192*I192)</f>
        <v>0</v>
      </c>
    </row>
    <row r="193" spans="1:12" s="1" customFormat="1" ht="90" customHeight="1" x14ac:dyDescent="0.25">
      <c r="A193" s="88"/>
      <c r="B193" s="285" t="s">
        <v>774</v>
      </c>
      <c r="C193" s="264" t="s">
        <v>767</v>
      </c>
      <c r="D193" s="286" t="s">
        <v>8</v>
      </c>
      <c r="E193" s="300" t="s">
        <v>2458</v>
      </c>
      <c r="F193" s="286"/>
      <c r="G193" s="261" t="s">
        <v>5</v>
      </c>
      <c r="H193" s="262" t="s">
        <v>777</v>
      </c>
      <c r="I193" s="307">
        <v>8987</v>
      </c>
      <c r="J193" s="307">
        <v>6954</v>
      </c>
      <c r="K193" s="224"/>
      <c r="L193" s="307">
        <f>IF(J193&lt;&gt;"",K193*J193,K193*I193)</f>
        <v>0</v>
      </c>
    </row>
    <row r="194" spans="1:12" s="1" customFormat="1" ht="90" customHeight="1" x14ac:dyDescent="0.25">
      <c r="A194" s="89"/>
      <c r="B194" s="305" t="s">
        <v>775</v>
      </c>
      <c r="C194" s="236" t="s">
        <v>767</v>
      </c>
      <c r="D194" s="286" t="s">
        <v>8</v>
      </c>
      <c r="E194" s="235"/>
      <c r="F194" s="235"/>
      <c r="G194" s="121" t="s">
        <v>5</v>
      </c>
      <c r="H194" s="120" t="s">
        <v>778</v>
      </c>
      <c r="I194" s="307">
        <v>874</v>
      </c>
      <c r="J194" s="307"/>
      <c r="K194" s="593"/>
      <c r="L194" s="307">
        <f>IF(J194&lt;&gt;"",K194*J194,K194*I194)</f>
        <v>0</v>
      </c>
    </row>
    <row r="195" spans="1:12" s="1" customFormat="1" ht="23.25" x14ac:dyDescent="0.25">
      <c r="A195" s="94" t="s">
        <v>730</v>
      </c>
      <c r="B195" s="385"/>
      <c r="C195" s="95"/>
      <c r="D195" s="96"/>
      <c r="E195" s="96"/>
      <c r="F195" s="96"/>
      <c r="G195" s="97"/>
      <c r="H195" s="98"/>
      <c r="I195" s="99"/>
      <c r="J195" s="99"/>
      <c r="K195" s="186"/>
      <c r="L195" s="186"/>
    </row>
    <row r="196" spans="1:12" s="1" customFormat="1" ht="90" customHeight="1" x14ac:dyDescent="0.25">
      <c r="A196" s="101"/>
      <c r="B196" s="260" t="s">
        <v>199</v>
      </c>
      <c r="C196" s="262" t="s">
        <v>730</v>
      </c>
      <c r="D196" s="286" t="s">
        <v>8</v>
      </c>
      <c r="E196" s="286"/>
      <c r="F196" s="602"/>
      <c r="G196" s="261" t="s">
        <v>5</v>
      </c>
      <c r="H196" s="262" t="s">
        <v>454</v>
      </c>
      <c r="I196" s="307">
        <v>5073</v>
      </c>
      <c r="J196" s="307"/>
      <c r="K196" s="201"/>
      <c r="L196" s="307">
        <f t="shared" ref="L196:L203" si="11">IF(J196&lt;&gt;"",K196*J196,K196*I196)</f>
        <v>0</v>
      </c>
    </row>
    <row r="197" spans="1:12" s="1" customFormat="1" ht="90" customHeight="1" x14ac:dyDescent="0.25">
      <c r="A197" s="101"/>
      <c r="B197" s="260" t="s">
        <v>200</v>
      </c>
      <c r="C197" s="262" t="s">
        <v>730</v>
      </c>
      <c r="D197" s="286" t="s">
        <v>8</v>
      </c>
      <c r="E197" s="300" t="s">
        <v>2458</v>
      </c>
      <c r="F197" s="602"/>
      <c r="G197" s="261" t="s">
        <v>5</v>
      </c>
      <c r="H197" s="262" t="s">
        <v>455</v>
      </c>
      <c r="I197" s="307">
        <v>5073</v>
      </c>
      <c r="J197" s="307">
        <v>3548</v>
      </c>
      <c r="K197" s="201"/>
      <c r="L197" s="307">
        <f t="shared" si="11"/>
        <v>0</v>
      </c>
    </row>
    <row r="198" spans="1:12" s="1" customFormat="1" ht="90" customHeight="1" x14ac:dyDescent="0.25">
      <c r="A198" s="101"/>
      <c r="B198" s="260" t="s">
        <v>201</v>
      </c>
      <c r="C198" s="262" t="s">
        <v>730</v>
      </c>
      <c r="D198" s="286" t="s">
        <v>8</v>
      </c>
      <c r="E198" s="235"/>
      <c r="F198" s="602"/>
      <c r="G198" s="261" t="s">
        <v>5</v>
      </c>
      <c r="H198" s="262" t="s">
        <v>456</v>
      </c>
      <c r="I198" s="307">
        <v>7493</v>
      </c>
      <c r="J198" s="307"/>
      <c r="K198" s="201"/>
      <c r="L198" s="307">
        <f t="shared" si="11"/>
        <v>0</v>
      </c>
    </row>
    <row r="199" spans="1:12" s="1" customFormat="1" ht="90" customHeight="1" x14ac:dyDescent="0.25">
      <c r="A199" s="101"/>
      <c r="B199" s="260" t="s">
        <v>202</v>
      </c>
      <c r="C199" s="262" t="s">
        <v>730</v>
      </c>
      <c r="D199" s="286" t="s">
        <v>8</v>
      </c>
      <c r="E199" s="296"/>
      <c r="F199" s="602"/>
      <c r="G199" s="261" t="s">
        <v>5</v>
      </c>
      <c r="H199" s="262" t="s">
        <v>457</v>
      </c>
      <c r="I199" s="307">
        <v>7493</v>
      </c>
      <c r="J199" s="307"/>
      <c r="K199" s="201"/>
      <c r="L199" s="307">
        <f t="shared" si="11"/>
        <v>0</v>
      </c>
    </row>
    <row r="200" spans="1:12" s="1" customFormat="1" ht="90" customHeight="1" x14ac:dyDescent="0.25">
      <c r="A200" s="101"/>
      <c r="B200" s="260" t="s">
        <v>209</v>
      </c>
      <c r="C200" s="262" t="s">
        <v>730</v>
      </c>
      <c r="D200" s="286" t="s">
        <v>8</v>
      </c>
      <c r="E200" s="602"/>
      <c r="F200" s="602"/>
      <c r="G200" s="261" t="s">
        <v>5</v>
      </c>
      <c r="H200" s="262" t="s">
        <v>459</v>
      </c>
      <c r="I200" s="307">
        <v>5887</v>
      </c>
      <c r="J200" s="307"/>
      <c r="K200" s="201"/>
      <c r="L200" s="307">
        <f t="shared" si="11"/>
        <v>0</v>
      </c>
    </row>
    <row r="201" spans="1:12" s="1" customFormat="1" ht="90" customHeight="1" x14ac:dyDescent="0.25">
      <c r="A201" s="102"/>
      <c r="B201" s="260" t="s">
        <v>210</v>
      </c>
      <c r="C201" s="262" t="s">
        <v>730</v>
      </c>
      <c r="D201" s="286" t="s">
        <v>8</v>
      </c>
      <c r="E201" s="602"/>
      <c r="F201" s="230"/>
      <c r="G201" s="121" t="s">
        <v>5</v>
      </c>
      <c r="H201" s="120" t="s">
        <v>458</v>
      </c>
      <c r="I201" s="307">
        <v>5887</v>
      </c>
      <c r="J201" s="307"/>
      <c r="K201" s="201"/>
      <c r="L201" s="307">
        <f t="shared" si="11"/>
        <v>0</v>
      </c>
    </row>
    <row r="202" spans="1:12" s="7" customFormat="1" ht="90" customHeight="1" x14ac:dyDescent="0.25">
      <c r="A202" s="132"/>
      <c r="B202" s="260" t="s">
        <v>1480</v>
      </c>
      <c r="C202" s="268" t="s">
        <v>730</v>
      </c>
      <c r="D202" s="286" t="s">
        <v>8</v>
      </c>
      <c r="E202" s="296"/>
      <c r="F202" s="296"/>
      <c r="G202" s="261" t="s">
        <v>5</v>
      </c>
      <c r="H202" s="262" t="s">
        <v>1481</v>
      </c>
      <c r="I202" s="307">
        <v>8103</v>
      </c>
      <c r="J202" s="307"/>
      <c r="K202" s="229"/>
      <c r="L202" s="307">
        <f t="shared" si="11"/>
        <v>0</v>
      </c>
    </row>
    <row r="203" spans="1:12" s="7" customFormat="1" ht="90" customHeight="1" x14ac:dyDescent="0.25">
      <c r="A203" s="132"/>
      <c r="B203" s="260" t="s">
        <v>1482</v>
      </c>
      <c r="C203" s="268" t="s">
        <v>730</v>
      </c>
      <c r="D203" s="286" t="s">
        <v>8</v>
      </c>
      <c r="E203" s="300" t="s">
        <v>2458</v>
      </c>
      <c r="F203" s="296"/>
      <c r="G203" s="261" t="s">
        <v>5</v>
      </c>
      <c r="H203" s="262" t="s">
        <v>1481</v>
      </c>
      <c r="I203" s="307">
        <v>8103</v>
      </c>
      <c r="J203" s="307">
        <v>7103</v>
      </c>
      <c r="K203" s="229"/>
      <c r="L203" s="307">
        <f t="shared" si="11"/>
        <v>0</v>
      </c>
    </row>
    <row r="204" spans="1:12" s="1" customFormat="1" ht="27" customHeight="1" x14ac:dyDescent="0.25">
      <c r="A204" s="94" t="s">
        <v>731</v>
      </c>
      <c r="B204" s="385"/>
      <c r="C204" s="95"/>
      <c r="D204" s="96"/>
      <c r="E204" s="96"/>
      <c r="F204" s="96"/>
      <c r="G204" s="96"/>
      <c r="H204" s="103"/>
      <c r="I204" s="99"/>
      <c r="J204" s="99"/>
      <c r="K204" s="186"/>
      <c r="L204" s="186"/>
    </row>
    <row r="205" spans="1:12" s="1" customFormat="1" ht="90" customHeight="1" x14ac:dyDescent="0.25">
      <c r="A205" s="104"/>
      <c r="B205" s="285" t="s">
        <v>203</v>
      </c>
      <c r="C205" s="268" t="s">
        <v>731</v>
      </c>
      <c r="D205" s="286" t="s">
        <v>8</v>
      </c>
      <c r="E205" s="603"/>
      <c r="F205" s="604"/>
      <c r="G205" s="297" t="s">
        <v>5</v>
      </c>
      <c r="H205" s="268" t="s">
        <v>460</v>
      </c>
      <c r="I205" s="307">
        <v>5073</v>
      </c>
      <c r="J205" s="307"/>
      <c r="K205" s="605"/>
      <c r="L205" s="307">
        <f t="shared" ref="L205:L221" si="12">IF(J205&lt;&gt;"",K205*J205,K205*I205)</f>
        <v>0</v>
      </c>
    </row>
    <row r="206" spans="1:12" s="1" customFormat="1" ht="90" customHeight="1" x14ac:dyDescent="0.25">
      <c r="A206" s="101"/>
      <c r="B206" s="260" t="s">
        <v>204</v>
      </c>
      <c r="C206" s="268" t="s">
        <v>731</v>
      </c>
      <c r="D206" s="286" t="s">
        <v>8</v>
      </c>
      <c r="E206" s="235"/>
      <c r="F206" s="602"/>
      <c r="G206" s="261" t="s">
        <v>5</v>
      </c>
      <c r="H206" s="262" t="s">
        <v>461</v>
      </c>
      <c r="I206" s="307">
        <v>5073</v>
      </c>
      <c r="J206" s="307"/>
      <c r="K206" s="201"/>
      <c r="L206" s="307">
        <f t="shared" si="12"/>
        <v>0</v>
      </c>
    </row>
    <row r="207" spans="1:12" s="1" customFormat="1" ht="90" customHeight="1" x14ac:dyDescent="0.25">
      <c r="A207" s="101"/>
      <c r="B207" s="260" t="s">
        <v>205</v>
      </c>
      <c r="C207" s="268" t="s">
        <v>731</v>
      </c>
      <c r="D207" s="286" t="s">
        <v>8</v>
      </c>
      <c r="E207" s="235"/>
      <c r="F207" s="602"/>
      <c r="G207" s="261" t="s">
        <v>5</v>
      </c>
      <c r="H207" s="262" t="s">
        <v>462</v>
      </c>
      <c r="I207" s="307">
        <v>7066</v>
      </c>
      <c r="J207" s="307"/>
      <c r="K207" s="201"/>
      <c r="L207" s="307">
        <f t="shared" si="12"/>
        <v>0</v>
      </c>
    </row>
    <row r="208" spans="1:12" s="1" customFormat="1" ht="90" customHeight="1" x14ac:dyDescent="0.25">
      <c r="A208" s="101"/>
      <c r="B208" s="260" t="s">
        <v>206</v>
      </c>
      <c r="C208" s="268" t="s">
        <v>731</v>
      </c>
      <c r="D208" s="286" t="s">
        <v>8</v>
      </c>
      <c r="E208" s="235"/>
      <c r="F208" s="602"/>
      <c r="G208" s="261" t="s">
        <v>5</v>
      </c>
      <c r="H208" s="262" t="s">
        <v>463</v>
      </c>
      <c r="I208" s="307">
        <v>7066</v>
      </c>
      <c r="J208" s="307"/>
      <c r="K208" s="201"/>
      <c r="L208" s="307">
        <f t="shared" si="12"/>
        <v>0</v>
      </c>
    </row>
    <row r="209" spans="1:12" s="1" customFormat="1" ht="90" customHeight="1" x14ac:dyDescent="0.25">
      <c r="A209" s="101"/>
      <c r="B209" s="260" t="s">
        <v>207</v>
      </c>
      <c r="C209" s="268" t="s">
        <v>731</v>
      </c>
      <c r="D209" s="286" t="s">
        <v>8</v>
      </c>
      <c r="E209" s="235"/>
      <c r="F209" s="602"/>
      <c r="G209" s="261" t="s">
        <v>5</v>
      </c>
      <c r="H209" s="262" t="s">
        <v>464</v>
      </c>
      <c r="I209" s="307">
        <v>9242</v>
      </c>
      <c r="J209" s="307"/>
      <c r="K209" s="201"/>
      <c r="L209" s="307">
        <f t="shared" si="12"/>
        <v>0</v>
      </c>
    </row>
    <row r="210" spans="1:12" s="1" customFormat="1" ht="90" customHeight="1" x14ac:dyDescent="0.25">
      <c r="A210" s="101"/>
      <c r="B210" s="260" t="s">
        <v>208</v>
      </c>
      <c r="C210" s="268" t="s">
        <v>731</v>
      </c>
      <c r="D210" s="286" t="s">
        <v>8</v>
      </c>
      <c r="E210" s="296"/>
      <c r="F210" s="602"/>
      <c r="G210" s="261" t="s">
        <v>5</v>
      </c>
      <c r="H210" s="262" t="s">
        <v>465</v>
      </c>
      <c r="I210" s="307">
        <v>9242</v>
      </c>
      <c r="J210" s="307"/>
      <c r="K210" s="201"/>
      <c r="L210" s="307">
        <f t="shared" si="12"/>
        <v>0</v>
      </c>
    </row>
    <row r="211" spans="1:12" s="1" customFormat="1" ht="90" customHeight="1" x14ac:dyDescent="0.25">
      <c r="A211" s="101"/>
      <c r="B211" s="260" t="s">
        <v>214</v>
      </c>
      <c r="C211" s="268" t="s">
        <v>731</v>
      </c>
      <c r="D211" s="286" t="s">
        <v>8</v>
      </c>
      <c r="E211" s="602"/>
      <c r="F211" s="602"/>
      <c r="G211" s="261" t="s">
        <v>5</v>
      </c>
      <c r="H211" s="262" t="s">
        <v>466</v>
      </c>
      <c r="I211" s="307">
        <v>6598</v>
      </c>
      <c r="J211" s="307"/>
      <c r="K211" s="201"/>
      <c r="L211" s="307">
        <f t="shared" si="12"/>
        <v>0</v>
      </c>
    </row>
    <row r="212" spans="1:12" s="1" customFormat="1" ht="90" customHeight="1" x14ac:dyDescent="0.25">
      <c r="A212" s="101"/>
      <c r="B212" s="260" t="s">
        <v>215</v>
      </c>
      <c r="C212" s="268" t="s">
        <v>731</v>
      </c>
      <c r="D212" s="286" t="s">
        <v>8</v>
      </c>
      <c r="E212" s="286"/>
      <c r="F212" s="602"/>
      <c r="G212" s="261" t="s">
        <v>5</v>
      </c>
      <c r="H212" s="262" t="s">
        <v>467</v>
      </c>
      <c r="I212" s="307">
        <v>6598</v>
      </c>
      <c r="J212" s="307"/>
      <c r="K212" s="201"/>
      <c r="L212" s="307">
        <f t="shared" si="12"/>
        <v>0</v>
      </c>
    </row>
    <row r="213" spans="1:12" s="1" customFormat="1" ht="90" customHeight="1" x14ac:dyDescent="0.25">
      <c r="A213" s="101"/>
      <c r="B213" s="260" t="s">
        <v>222</v>
      </c>
      <c r="C213" s="268" t="s">
        <v>731</v>
      </c>
      <c r="D213" s="286" t="s">
        <v>8</v>
      </c>
      <c r="E213" s="235"/>
      <c r="F213" s="602"/>
      <c r="G213" s="261" t="s">
        <v>5</v>
      </c>
      <c r="H213" s="262" t="s">
        <v>468</v>
      </c>
      <c r="I213" s="307">
        <v>12383</v>
      </c>
      <c r="J213" s="307"/>
      <c r="K213" s="201"/>
      <c r="L213" s="307">
        <f t="shared" si="12"/>
        <v>0</v>
      </c>
    </row>
    <row r="214" spans="1:12" s="1" customFormat="1" ht="90" customHeight="1" x14ac:dyDescent="0.25">
      <c r="A214" s="101"/>
      <c r="B214" s="260" t="s">
        <v>223</v>
      </c>
      <c r="C214" s="268" t="s">
        <v>731</v>
      </c>
      <c r="D214" s="286" t="s">
        <v>8</v>
      </c>
      <c r="E214" s="235"/>
      <c r="F214" s="602"/>
      <c r="G214" s="261" t="s">
        <v>5</v>
      </c>
      <c r="H214" s="262" t="s">
        <v>469</v>
      </c>
      <c r="I214" s="307">
        <v>12383</v>
      </c>
      <c r="J214" s="307"/>
      <c r="K214" s="201"/>
      <c r="L214" s="307">
        <f t="shared" si="12"/>
        <v>0</v>
      </c>
    </row>
    <row r="215" spans="1:12" s="1" customFormat="1" ht="90" customHeight="1" x14ac:dyDescent="0.25">
      <c r="A215" s="101"/>
      <c r="B215" s="260" t="s">
        <v>224</v>
      </c>
      <c r="C215" s="268" t="s">
        <v>731</v>
      </c>
      <c r="D215" s="286" t="s">
        <v>8</v>
      </c>
      <c r="E215" s="235"/>
      <c r="F215" s="602"/>
      <c r="G215" s="261" t="s">
        <v>5</v>
      </c>
      <c r="H215" s="262" t="s">
        <v>470</v>
      </c>
      <c r="I215" s="307">
        <v>10665</v>
      </c>
      <c r="J215" s="307"/>
      <c r="K215" s="201"/>
      <c r="L215" s="307">
        <f t="shared" si="12"/>
        <v>0</v>
      </c>
    </row>
    <row r="216" spans="1:12" s="1" customFormat="1" ht="90" customHeight="1" x14ac:dyDescent="0.25">
      <c r="A216" s="167"/>
      <c r="B216" s="260" t="s">
        <v>350</v>
      </c>
      <c r="C216" s="268" t="s">
        <v>731</v>
      </c>
      <c r="D216" s="286" t="s">
        <v>8</v>
      </c>
      <c r="E216" s="235"/>
      <c r="F216" s="296"/>
      <c r="G216" s="261" t="s">
        <v>5</v>
      </c>
      <c r="H216" s="262" t="s">
        <v>471</v>
      </c>
      <c r="I216" s="307">
        <v>13034</v>
      </c>
      <c r="J216" s="307"/>
      <c r="K216" s="229"/>
      <c r="L216" s="307">
        <f t="shared" si="12"/>
        <v>0</v>
      </c>
    </row>
    <row r="217" spans="1:12" s="1" customFormat="1" ht="90" customHeight="1" x14ac:dyDescent="0.25">
      <c r="A217" s="167"/>
      <c r="B217" s="260" t="s">
        <v>1149</v>
      </c>
      <c r="C217" s="268" t="s">
        <v>731</v>
      </c>
      <c r="D217" s="286" t="s">
        <v>8</v>
      </c>
      <c r="E217" s="300" t="s">
        <v>2458</v>
      </c>
      <c r="F217" s="296"/>
      <c r="G217" s="261" t="s">
        <v>5</v>
      </c>
      <c r="H217" s="262" t="s">
        <v>1150</v>
      </c>
      <c r="I217" s="307">
        <v>12383</v>
      </c>
      <c r="J217" s="307">
        <v>10157</v>
      </c>
      <c r="K217" s="229"/>
      <c r="L217" s="307">
        <f t="shared" si="12"/>
        <v>0</v>
      </c>
    </row>
    <row r="218" spans="1:12" s="1" customFormat="1" ht="90" customHeight="1" x14ac:dyDescent="0.25">
      <c r="A218" s="167"/>
      <c r="B218" s="260" t="s">
        <v>753</v>
      </c>
      <c r="C218" s="268" t="s">
        <v>731</v>
      </c>
      <c r="D218" s="286" t="s">
        <v>8</v>
      </c>
      <c r="E218" s="300" t="s">
        <v>2458</v>
      </c>
      <c r="F218" s="296"/>
      <c r="G218" s="261" t="s">
        <v>5</v>
      </c>
      <c r="H218" s="262" t="s">
        <v>754</v>
      </c>
      <c r="I218" s="307">
        <v>9364</v>
      </c>
      <c r="J218" s="307">
        <v>7330</v>
      </c>
      <c r="K218" s="229"/>
      <c r="L218" s="307">
        <f t="shared" si="12"/>
        <v>0</v>
      </c>
    </row>
    <row r="219" spans="1:12" s="1" customFormat="1" ht="90" customHeight="1" x14ac:dyDescent="0.25">
      <c r="A219" s="105"/>
      <c r="B219" s="266" t="s">
        <v>755</v>
      </c>
      <c r="C219" s="262" t="s">
        <v>731</v>
      </c>
      <c r="D219" s="286" t="s">
        <v>8</v>
      </c>
      <c r="E219" s="300" t="s">
        <v>2458</v>
      </c>
      <c r="F219" s="296"/>
      <c r="G219" s="121" t="s">
        <v>5</v>
      </c>
      <c r="H219" s="262" t="s">
        <v>756</v>
      </c>
      <c r="I219" s="307">
        <v>8367</v>
      </c>
      <c r="J219" s="307">
        <v>6334</v>
      </c>
      <c r="K219" s="229"/>
      <c r="L219" s="307">
        <f t="shared" si="12"/>
        <v>0</v>
      </c>
    </row>
    <row r="220" spans="1:12" s="7" customFormat="1" ht="90" customHeight="1" x14ac:dyDescent="0.25">
      <c r="A220" s="132"/>
      <c r="B220" s="260" t="s">
        <v>1483</v>
      </c>
      <c r="C220" s="268" t="s">
        <v>731</v>
      </c>
      <c r="D220" s="286" t="s">
        <v>8</v>
      </c>
      <c r="E220" s="300" t="s">
        <v>2458</v>
      </c>
      <c r="F220" s="296"/>
      <c r="G220" s="261" t="s">
        <v>5</v>
      </c>
      <c r="H220" s="262" t="s">
        <v>1485</v>
      </c>
      <c r="I220" s="307">
        <v>7717</v>
      </c>
      <c r="J220" s="307">
        <v>6517</v>
      </c>
      <c r="K220" s="229"/>
      <c r="L220" s="307">
        <f t="shared" si="12"/>
        <v>0</v>
      </c>
    </row>
    <row r="221" spans="1:12" s="7" customFormat="1" ht="90" customHeight="1" x14ac:dyDescent="0.25">
      <c r="A221" s="132"/>
      <c r="B221" s="260" t="s">
        <v>1484</v>
      </c>
      <c r="C221" s="268" t="s">
        <v>731</v>
      </c>
      <c r="D221" s="286" t="s">
        <v>8</v>
      </c>
      <c r="E221" s="296"/>
      <c r="F221" s="296"/>
      <c r="G221" s="261" t="s">
        <v>5</v>
      </c>
      <c r="H221" s="262" t="s">
        <v>1486</v>
      </c>
      <c r="I221" s="307">
        <v>7717</v>
      </c>
      <c r="J221" s="307"/>
      <c r="K221" s="229"/>
      <c r="L221" s="307">
        <f t="shared" si="12"/>
        <v>0</v>
      </c>
    </row>
    <row r="222" spans="1:12" s="1" customFormat="1" ht="38.25" customHeight="1" x14ac:dyDescent="0.25">
      <c r="A222" s="94" t="s">
        <v>732</v>
      </c>
      <c r="B222" s="385"/>
      <c r="C222" s="106"/>
      <c r="D222" s="96"/>
      <c r="E222" s="96"/>
      <c r="F222" s="96"/>
      <c r="G222" s="96"/>
      <c r="H222" s="98"/>
      <c r="I222" s="99"/>
      <c r="J222" s="99"/>
      <c r="K222" s="186"/>
      <c r="L222" s="186"/>
    </row>
    <row r="223" spans="1:12" s="1" customFormat="1" ht="90" customHeight="1" x14ac:dyDescent="0.25">
      <c r="A223" s="104"/>
      <c r="B223" s="285" t="s">
        <v>211</v>
      </c>
      <c r="C223" s="268" t="s">
        <v>732</v>
      </c>
      <c r="D223" s="286" t="s">
        <v>8</v>
      </c>
      <c r="E223" s="603"/>
      <c r="F223" s="604"/>
      <c r="G223" s="297" t="s">
        <v>5</v>
      </c>
      <c r="H223" s="268" t="s">
        <v>472</v>
      </c>
      <c r="I223" s="307">
        <v>7107</v>
      </c>
      <c r="J223" s="307"/>
      <c r="K223" s="605"/>
      <c r="L223" s="307">
        <f t="shared" ref="L223:L236" si="13">IF(J223&lt;&gt;"",K223*J223,K223*I223)</f>
        <v>0</v>
      </c>
    </row>
    <row r="224" spans="1:12" s="1" customFormat="1" ht="90" customHeight="1" x14ac:dyDescent="0.25">
      <c r="A224" s="101"/>
      <c r="B224" s="260" t="s">
        <v>212</v>
      </c>
      <c r="C224" s="268" t="s">
        <v>732</v>
      </c>
      <c r="D224" s="286" t="s">
        <v>8</v>
      </c>
      <c r="E224" s="235"/>
      <c r="F224" s="602"/>
      <c r="G224" s="261" t="s">
        <v>5</v>
      </c>
      <c r="H224" s="262" t="s">
        <v>473</v>
      </c>
      <c r="I224" s="307">
        <v>7107</v>
      </c>
      <c r="J224" s="307"/>
      <c r="K224" s="201"/>
      <c r="L224" s="307">
        <f t="shared" si="13"/>
        <v>0</v>
      </c>
    </row>
    <row r="225" spans="1:12" s="1" customFormat="1" ht="90" customHeight="1" x14ac:dyDescent="0.25">
      <c r="A225" s="101"/>
      <c r="B225" s="260" t="s">
        <v>213</v>
      </c>
      <c r="C225" s="268" t="s">
        <v>732</v>
      </c>
      <c r="D225" s="286" t="s">
        <v>8</v>
      </c>
      <c r="E225" s="235"/>
      <c r="F225" s="602"/>
      <c r="G225" s="261" t="s">
        <v>5</v>
      </c>
      <c r="H225" s="262" t="s">
        <v>474</v>
      </c>
      <c r="I225" s="307">
        <v>7717</v>
      </c>
      <c r="J225" s="307"/>
      <c r="K225" s="201"/>
      <c r="L225" s="307">
        <f t="shared" si="13"/>
        <v>0</v>
      </c>
    </row>
    <row r="226" spans="1:12" s="1" customFormat="1" ht="90" customHeight="1" x14ac:dyDescent="0.25">
      <c r="A226" s="101"/>
      <c r="B226" s="260" t="s">
        <v>216</v>
      </c>
      <c r="C226" s="268" t="s">
        <v>732</v>
      </c>
      <c r="D226" s="286" t="s">
        <v>8</v>
      </c>
      <c r="E226" s="235"/>
      <c r="F226" s="602"/>
      <c r="G226" s="261" t="s">
        <v>5</v>
      </c>
      <c r="H226" s="262" t="s">
        <v>475</v>
      </c>
      <c r="I226" s="307">
        <v>6954</v>
      </c>
      <c r="J226" s="307"/>
      <c r="K226" s="201"/>
      <c r="L226" s="307">
        <f t="shared" si="13"/>
        <v>0</v>
      </c>
    </row>
    <row r="227" spans="1:12" s="1" customFormat="1" ht="90" customHeight="1" x14ac:dyDescent="0.25">
      <c r="A227" s="101"/>
      <c r="B227" s="260" t="s">
        <v>217</v>
      </c>
      <c r="C227" s="268" t="s">
        <v>732</v>
      </c>
      <c r="D227" s="286" t="s">
        <v>8</v>
      </c>
      <c r="E227" s="235"/>
      <c r="F227" s="602"/>
      <c r="G227" s="261" t="s">
        <v>5</v>
      </c>
      <c r="H227" s="262" t="s">
        <v>476</v>
      </c>
      <c r="I227" s="307">
        <v>6954</v>
      </c>
      <c r="J227" s="307"/>
      <c r="K227" s="201"/>
      <c r="L227" s="307">
        <f t="shared" si="13"/>
        <v>0</v>
      </c>
    </row>
    <row r="228" spans="1:12" s="1" customFormat="1" ht="90" customHeight="1" x14ac:dyDescent="0.25">
      <c r="A228" s="101"/>
      <c r="B228" s="260" t="s">
        <v>218</v>
      </c>
      <c r="C228" s="268" t="s">
        <v>732</v>
      </c>
      <c r="D228" s="286" t="s">
        <v>8</v>
      </c>
      <c r="E228" s="235"/>
      <c r="F228" s="602"/>
      <c r="G228" s="261" t="s">
        <v>5</v>
      </c>
      <c r="H228" s="262" t="s">
        <v>477</v>
      </c>
      <c r="I228" s="307">
        <v>6802</v>
      </c>
      <c r="J228" s="307"/>
      <c r="K228" s="201"/>
      <c r="L228" s="307">
        <f t="shared" si="13"/>
        <v>0</v>
      </c>
    </row>
    <row r="229" spans="1:12" s="1" customFormat="1" ht="90" customHeight="1" x14ac:dyDescent="0.25">
      <c r="A229" s="101"/>
      <c r="B229" s="260" t="s">
        <v>219</v>
      </c>
      <c r="C229" s="268" t="s">
        <v>732</v>
      </c>
      <c r="D229" s="286" t="s">
        <v>8</v>
      </c>
      <c r="E229" s="235"/>
      <c r="F229" s="602"/>
      <c r="G229" s="261" t="s">
        <v>5</v>
      </c>
      <c r="H229" s="262" t="s">
        <v>478</v>
      </c>
      <c r="I229" s="307">
        <v>12597</v>
      </c>
      <c r="J229" s="307"/>
      <c r="K229" s="201"/>
      <c r="L229" s="307">
        <f t="shared" si="13"/>
        <v>0</v>
      </c>
    </row>
    <row r="230" spans="1:12" s="1" customFormat="1" ht="90" customHeight="1" x14ac:dyDescent="0.25">
      <c r="A230" s="101"/>
      <c r="B230" s="260" t="s">
        <v>220</v>
      </c>
      <c r="C230" s="268" t="s">
        <v>732</v>
      </c>
      <c r="D230" s="286" t="s">
        <v>8</v>
      </c>
      <c r="E230" s="296"/>
      <c r="F230" s="602"/>
      <c r="G230" s="261" t="s">
        <v>5</v>
      </c>
      <c r="H230" s="262" t="s">
        <v>479</v>
      </c>
      <c r="I230" s="307">
        <v>12190</v>
      </c>
      <c r="J230" s="307"/>
      <c r="K230" s="201"/>
      <c r="L230" s="307">
        <f t="shared" si="13"/>
        <v>0</v>
      </c>
    </row>
    <row r="231" spans="1:12" s="1" customFormat="1" ht="90" customHeight="1" x14ac:dyDescent="0.25">
      <c r="A231" s="101"/>
      <c r="B231" s="260" t="s">
        <v>221</v>
      </c>
      <c r="C231" s="268" t="s">
        <v>732</v>
      </c>
      <c r="D231" s="286" t="s">
        <v>8</v>
      </c>
      <c r="E231" s="296"/>
      <c r="F231" s="602"/>
      <c r="G231" s="261" t="s">
        <v>5</v>
      </c>
      <c r="H231" s="262" t="s">
        <v>480</v>
      </c>
      <c r="I231" s="307">
        <v>12190</v>
      </c>
      <c r="J231" s="307"/>
      <c r="K231" s="201"/>
      <c r="L231" s="307">
        <f t="shared" si="13"/>
        <v>0</v>
      </c>
    </row>
    <row r="232" spans="1:12" s="1" customFormat="1" ht="90" customHeight="1" x14ac:dyDescent="0.25">
      <c r="A232" s="101"/>
      <c r="B232" s="260" t="s">
        <v>225</v>
      </c>
      <c r="C232" s="268" t="s">
        <v>732</v>
      </c>
      <c r="D232" s="286" t="s">
        <v>8</v>
      </c>
      <c r="E232" s="235"/>
      <c r="F232" s="602"/>
      <c r="G232" s="261" t="s">
        <v>5</v>
      </c>
      <c r="H232" s="262" t="s">
        <v>481</v>
      </c>
      <c r="I232" s="307">
        <v>8032</v>
      </c>
      <c r="J232" s="307"/>
      <c r="K232" s="201"/>
      <c r="L232" s="307">
        <f t="shared" si="13"/>
        <v>0</v>
      </c>
    </row>
    <row r="233" spans="1:12" s="1" customFormat="1" ht="90" customHeight="1" x14ac:dyDescent="0.25">
      <c r="A233" s="101"/>
      <c r="B233" s="260" t="s">
        <v>226</v>
      </c>
      <c r="C233" s="268" t="s">
        <v>732</v>
      </c>
      <c r="D233" s="286" t="s">
        <v>8</v>
      </c>
      <c r="E233" s="235"/>
      <c r="F233" s="602"/>
      <c r="G233" s="261" t="s">
        <v>5</v>
      </c>
      <c r="H233" s="262" t="s">
        <v>482</v>
      </c>
      <c r="I233" s="307">
        <v>8032</v>
      </c>
      <c r="J233" s="307"/>
      <c r="K233" s="201"/>
      <c r="L233" s="307">
        <f t="shared" si="13"/>
        <v>0</v>
      </c>
    </row>
    <row r="234" spans="1:12" s="1" customFormat="1" ht="90" customHeight="1" x14ac:dyDescent="0.25">
      <c r="A234" s="101"/>
      <c r="B234" s="260" t="s">
        <v>227</v>
      </c>
      <c r="C234" s="268" t="s">
        <v>732</v>
      </c>
      <c r="D234" s="286" t="s">
        <v>8</v>
      </c>
      <c r="E234" s="235"/>
      <c r="F234" s="602"/>
      <c r="G234" s="261" t="s">
        <v>5</v>
      </c>
      <c r="H234" s="262" t="s">
        <v>483</v>
      </c>
      <c r="I234" s="307">
        <v>7818</v>
      </c>
      <c r="J234" s="307"/>
      <c r="K234" s="201"/>
      <c r="L234" s="307">
        <f t="shared" si="13"/>
        <v>0</v>
      </c>
    </row>
    <row r="235" spans="1:12" s="1" customFormat="1" ht="90" customHeight="1" x14ac:dyDescent="0.25">
      <c r="A235" s="101"/>
      <c r="B235" s="260" t="s">
        <v>757</v>
      </c>
      <c r="C235" s="268" t="s">
        <v>732</v>
      </c>
      <c r="D235" s="286" t="s">
        <v>8</v>
      </c>
      <c r="E235" s="296"/>
      <c r="F235" s="168"/>
      <c r="G235" s="261" t="s">
        <v>5</v>
      </c>
      <c r="H235" s="262" t="s">
        <v>759</v>
      </c>
      <c r="I235" s="307">
        <v>7879</v>
      </c>
      <c r="J235" s="307"/>
      <c r="K235" s="201"/>
      <c r="L235" s="307">
        <f t="shared" si="13"/>
        <v>0</v>
      </c>
    </row>
    <row r="236" spans="1:12" s="1" customFormat="1" ht="90" customHeight="1" x14ac:dyDescent="0.25">
      <c r="A236" s="102"/>
      <c r="B236" s="266" t="s">
        <v>758</v>
      </c>
      <c r="C236" s="606" t="s">
        <v>732</v>
      </c>
      <c r="D236" s="286" t="s">
        <v>8</v>
      </c>
      <c r="E236" s="286"/>
      <c r="F236" s="168"/>
      <c r="G236" s="261" t="s">
        <v>5</v>
      </c>
      <c r="H236" s="262" t="s">
        <v>760</v>
      </c>
      <c r="I236" s="307">
        <v>10126</v>
      </c>
      <c r="J236" s="307"/>
      <c r="K236" s="223"/>
      <c r="L236" s="307">
        <f t="shared" si="13"/>
        <v>0</v>
      </c>
    </row>
    <row r="237" spans="1:12" s="1" customFormat="1" ht="39" customHeight="1" x14ac:dyDescent="0.25">
      <c r="A237" s="94" t="s">
        <v>395</v>
      </c>
      <c r="B237" s="385"/>
      <c r="C237" s="106"/>
      <c r="D237" s="96"/>
      <c r="E237" s="96"/>
      <c r="F237" s="96"/>
      <c r="G237" s="96"/>
      <c r="H237" s="98"/>
      <c r="I237" s="99"/>
      <c r="J237" s="99"/>
      <c r="K237" s="186"/>
      <c r="L237" s="186"/>
    </row>
    <row r="238" spans="1:12" s="1" customFormat="1" ht="90" customHeight="1" x14ac:dyDescent="0.25">
      <c r="A238" s="104"/>
      <c r="B238" s="260" t="s">
        <v>195</v>
      </c>
      <c r="C238" s="262" t="s">
        <v>395</v>
      </c>
      <c r="D238" s="286" t="s">
        <v>8</v>
      </c>
      <c r="E238" s="296"/>
      <c r="F238" s="602"/>
      <c r="G238" s="297" t="s">
        <v>5</v>
      </c>
      <c r="H238" s="262" t="s">
        <v>409</v>
      </c>
      <c r="I238" s="307">
        <v>6497</v>
      </c>
      <c r="J238" s="307"/>
      <c r="K238" s="201"/>
      <c r="L238" s="307">
        <f>IF(J238&lt;&gt;"",K238*J238,K238*I238)</f>
        <v>0</v>
      </c>
    </row>
    <row r="239" spans="1:12" s="1" customFormat="1" ht="90" customHeight="1" x14ac:dyDescent="0.25">
      <c r="A239" s="101"/>
      <c r="B239" s="260" t="s">
        <v>196</v>
      </c>
      <c r="C239" s="262" t="s">
        <v>395</v>
      </c>
      <c r="D239" s="286" t="s">
        <v>8</v>
      </c>
      <c r="E239" s="235"/>
      <c r="F239" s="602"/>
      <c r="G239" s="261" t="s">
        <v>5</v>
      </c>
      <c r="H239" s="262" t="s">
        <v>197</v>
      </c>
      <c r="I239" s="307">
        <v>2328</v>
      </c>
      <c r="J239" s="307"/>
      <c r="K239" s="201"/>
      <c r="L239" s="307">
        <f>IF(J239&lt;&gt;"",K239*J239,K239*I239)</f>
        <v>0</v>
      </c>
    </row>
    <row r="240" spans="1:12" s="1" customFormat="1" ht="90" customHeight="1" x14ac:dyDescent="0.25">
      <c r="A240" s="102"/>
      <c r="B240" s="266" t="s">
        <v>198</v>
      </c>
      <c r="C240" s="120" t="s">
        <v>395</v>
      </c>
      <c r="D240" s="286" t="s">
        <v>8</v>
      </c>
      <c r="E240" s="235"/>
      <c r="F240" s="230"/>
      <c r="G240" s="121" t="s">
        <v>5</v>
      </c>
      <c r="H240" s="120" t="s">
        <v>410</v>
      </c>
      <c r="I240" s="307">
        <v>8581</v>
      </c>
      <c r="J240" s="307"/>
      <c r="K240" s="223"/>
      <c r="L240" s="307">
        <f>IF(J240&lt;&gt;"",K240*J240,K240*I240)</f>
        <v>0</v>
      </c>
    </row>
    <row r="241" spans="1:12" s="1" customFormat="1" ht="33" customHeight="1" x14ac:dyDescent="0.25">
      <c r="A241" s="94" t="s">
        <v>411</v>
      </c>
      <c r="B241" s="386"/>
      <c r="C241" s="107"/>
      <c r="D241" s="108"/>
      <c r="E241" s="108"/>
      <c r="F241" s="108"/>
      <c r="G241" s="108"/>
      <c r="H241" s="98"/>
      <c r="I241" s="99"/>
      <c r="J241" s="99"/>
      <c r="K241" s="186"/>
      <c r="L241" s="186"/>
    </row>
    <row r="242" spans="1:12" s="1" customFormat="1" ht="90" customHeight="1" x14ac:dyDescent="0.25">
      <c r="A242" s="104"/>
      <c r="B242" s="285" t="s">
        <v>276</v>
      </c>
      <c r="C242" s="268" t="s">
        <v>401</v>
      </c>
      <c r="D242" s="286" t="s">
        <v>8</v>
      </c>
      <c r="E242" s="300" t="s">
        <v>2458</v>
      </c>
      <c r="F242" s="602"/>
      <c r="G242" s="261" t="s">
        <v>5</v>
      </c>
      <c r="H242" s="262" t="s">
        <v>425</v>
      </c>
      <c r="I242" s="307">
        <v>2938</v>
      </c>
      <c r="J242" s="307">
        <v>2532</v>
      </c>
      <c r="K242" s="223"/>
      <c r="L242" s="307">
        <f t="shared" ref="L242:L273" si="14">IF(J242&lt;&gt;"",K242*J242,K242*I242)</f>
        <v>0</v>
      </c>
    </row>
    <row r="243" spans="1:12" s="1" customFormat="1" ht="90" customHeight="1" x14ac:dyDescent="0.25">
      <c r="A243" s="101"/>
      <c r="B243" s="260" t="s">
        <v>277</v>
      </c>
      <c r="C243" s="262" t="s">
        <v>401</v>
      </c>
      <c r="D243" s="286" t="s">
        <v>8</v>
      </c>
      <c r="E243" s="300" t="s">
        <v>2458</v>
      </c>
      <c r="F243" s="604"/>
      <c r="G243" s="261" t="s">
        <v>5</v>
      </c>
      <c r="H243" s="262" t="s">
        <v>426</v>
      </c>
      <c r="I243" s="307">
        <v>2938</v>
      </c>
      <c r="J243" s="307">
        <v>2532</v>
      </c>
      <c r="K243" s="201"/>
      <c r="L243" s="307">
        <f t="shared" si="14"/>
        <v>0</v>
      </c>
    </row>
    <row r="244" spans="1:12" s="1" customFormat="1" ht="90" customHeight="1" x14ac:dyDescent="0.25">
      <c r="A244" s="101"/>
      <c r="B244" s="260" t="s">
        <v>278</v>
      </c>
      <c r="C244" s="262" t="s">
        <v>401</v>
      </c>
      <c r="D244" s="286" t="s">
        <v>8</v>
      </c>
      <c r="E244" s="602"/>
      <c r="F244" s="602"/>
      <c r="G244" s="261" t="s">
        <v>5</v>
      </c>
      <c r="H244" s="262" t="s">
        <v>427</v>
      </c>
      <c r="I244" s="307">
        <v>6395</v>
      </c>
      <c r="J244" s="307"/>
      <c r="K244" s="201"/>
      <c r="L244" s="307">
        <f t="shared" si="14"/>
        <v>0</v>
      </c>
    </row>
    <row r="245" spans="1:12" s="1" customFormat="1" ht="90" customHeight="1" x14ac:dyDescent="0.25">
      <c r="A245" s="101"/>
      <c r="B245" s="260" t="s">
        <v>279</v>
      </c>
      <c r="C245" s="262" t="s">
        <v>401</v>
      </c>
      <c r="D245" s="286" t="s">
        <v>8</v>
      </c>
      <c r="E245" s="602"/>
      <c r="F245" s="602"/>
      <c r="G245" s="261" t="s">
        <v>5</v>
      </c>
      <c r="H245" s="262" t="s">
        <v>428</v>
      </c>
      <c r="I245" s="307">
        <v>6395</v>
      </c>
      <c r="J245" s="307"/>
      <c r="K245" s="201"/>
      <c r="L245" s="307">
        <f t="shared" si="14"/>
        <v>0</v>
      </c>
    </row>
    <row r="246" spans="1:12" s="1" customFormat="1" ht="90" customHeight="1" x14ac:dyDescent="0.25">
      <c r="A246" s="101"/>
      <c r="B246" s="260" t="s">
        <v>280</v>
      </c>
      <c r="C246" s="262" t="s">
        <v>401</v>
      </c>
      <c r="D246" s="286" t="s">
        <v>8</v>
      </c>
      <c r="E246" s="602"/>
      <c r="F246" s="602"/>
      <c r="G246" s="261" t="s">
        <v>5</v>
      </c>
      <c r="H246" s="262" t="s">
        <v>429</v>
      </c>
      <c r="I246" s="307">
        <v>9038</v>
      </c>
      <c r="J246" s="307"/>
      <c r="K246" s="201"/>
      <c r="L246" s="307">
        <f t="shared" si="14"/>
        <v>0</v>
      </c>
    </row>
    <row r="247" spans="1:12" s="1" customFormat="1" ht="90" customHeight="1" x14ac:dyDescent="0.25">
      <c r="A247" s="101"/>
      <c r="B247" s="260" t="s">
        <v>281</v>
      </c>
      <c r="C247" s="262" t="s">
        <v>401</v>
      </c>
      <c r="D247" s="286" t="s">
        <v>8</v>
      </c>
      <c r="E247" s="602"/>
      <c r="F247" s="602"/>
      <c r="G247" s="261" t="s">
        <v>5</v>
      </c>
      <c r="H247" s="262" t="s">
        <v>430</v>
      </c>
      <c r="I247" s="307">
        <v>9038</v>
      </c>
      <c r="J247" s="307"/>
      <c r="K247" s="201"/>
      <c r="L247" s="307">
        <f t="shared" si="14"/>
        <v>0</v>
      </c>
    </row>
    <row r="248" spans="1:12" s="1" customFormat="1" ht="90" customHeight="1" x14ac:dyDescent="0.25">
      <c r="A248" s="101"/>
      <c r="B248" s="260" t="s">
        <v>282</v>
      </c>
      <c r="C248" s="262" t="s">
        <v>401</v>
      </c>
      <c r="D248" s="286" t="s">
        <v>8</v>
      </c>
      <c r="E248" s="296"/>
      <c r="F248" s="602"/>
      <c r="G248" s="261" t="s">
        <v>5</v>
      </c>
      <c r="H248" s="262" t="s">
        <v>412</v>
      </c>
      <c r="I248" s="307">
        <v>439</v>
      </c>
      <c r="J248" s="307"/>
      <c r="K248" s="201"/>
      <c r="L248" s="307">
        <f t="shared" si="14"/>
        <v>0</v>
      </c>
    </row>
    <row r="249" spans="1:12" s="1" customFormat="1" ht="90" customHeight="1" x14ac:dyDescent="0.25">
      <c r="A249" s="101"/>
      <c r="B249" s="260" t="s">
        <v>283</v>
      </c>
      <c r="C249" s="262" t="s">
        <v>401</v>
      </c>
      <c r="D249" s="286" t="s">
        <v>8</v>
      </c>
      <c r="E249" s="286"/>
      <c r="F249" s="602"/>
      <c r="G249" s="261" t="s">
        <v>5</v>
      </c>
      <c r="H249" s="262" t="s">
        <v>413</v>
      </c>
      <c r="I249" s="307">
        <v>439</v>
      </c>
      <c r="J249" s="307"/>
      <c r="K249" s="201"/>
      <c r="L249" s="307">
        <f t="shared" si="14"/>
        <v>0</v>
      </c>
    </row>
    <row r="250" spans="1:12" s="1" customFormat="1" ht="90" customHeight="1" x14ac:dyDescent="0.25">
      <c r="A250" s="101"/>
      <c r="B250" s="260" t="s">
        <v>284</v>
      </c>
      <c r="C250" s="262" t="s">
        <v>401</v>
      </c>
      <c r="D250" s="286" t="s">
        <v>8</v>
      </c>
      <c r="E250" s="235"/>
      <c r="F250" s="602"/>
      <c r="G250" s="261" t="s">
        <v>5</v>
      </c>
      <c r="H250" s="262" t="s">
        <v>414</v>
      </c>
      <c r="I250" s="307">
        <v>558</v>
      </c>
      <c r="J250" s="307"/>
      <c r="K250" s="201"/>
      <c r="L250" s="307">
        <f t="shared" si="14"/>
        <v>0</v>
      </c>
    </row>
    <row r="251" spans="1:12" s="1" customFormat="1" ht="90" customHeight="1" x14ac:dyDescent="0.25">
      <c r="A251" s="101"/>
      <c r="B251" s="260" t="s">
        <v>285</v>
      </c>
      <c r="C251" s="262" t="s">
        <v>401</v>
      </c>
      <c r="D251" s="286" t="s">
        <v>8</v>
      </c>
      <c r="E251" s="235"/>
      <c r="F251" s="602"/>
      <c r="G251" s="261" t="s">
        <v>5</v>
      </c>
      <c r="H251" s="262" t="s">
        <v>431</v>
      </c>
      <c r="I251" s="307">
        <v>558</v>
      </c>
      <c r="J251" s="307"/>
      <c r="K251" s="201"/>
      <c r="L251" s="307">
        <f t="shared" si="14"/>
        <v>0</v>
      </c>
    </row>
    <row r="252" spans="1:12" s="1" customFormat="1" ht="90" customHeight="1" x14ac:dyDescent="0.25">
      <c r="A252" s="101"/>
      <c r="B252" s="260" t="s">
        <v>286</v>
      </c>
      <c r="C252" s="262" t="s">
        <v>401</v>
      </c>
      <c r="D252" s="286" t="s">
        <v>8</v>
      </c>
      <c r="E252" s="235"/>
      <c r="F252" s="602"/>
      <c r="G252" s="261" t="s">
        <v>5</v>
      </c>
      <c r="H252" s="262" t="s">
        <v>432</v>
      </c>
      <c r="I252" s="307">
        <v>477</v>
      </c>
      <c r="J252" s="307"/>
      <c r="K252" s="201"/>
      <c r="L252" s="307">
        <f t="shared" si="14"/>
        <v>0</v>
      </c>
    </row>
    <row r="253" spans="1:12" s="1" customFormat="1" ht="90" customHeight="1" x14ac:dyDescent="0.25">
      <c r="A253" s="101"/>
      <c r="B253" s="260" t="s">
        <v>287</v>
      </c>
      <c r="C253" s="262" t="s">
        <v>401</v>
      </c>
      <c r="D253" s="286" t="s">
        <v>8</v>
      </c>
      <c r="E253" s="235"/>
      <c r="F253" s="602"/>
      <c r="G253" s="261" t="s">
        <v>5</v>
      </c>
      <c r="H253" s="262" t="s">
        <v>433</v>
      </c>
      <c r="I253" s="307">
        <v>477</v>
      </c>
      <c r="J253" s="307"/>
      <c r="K253" s="201"/>
      <c r="L253" s="307">
        <f t="shared" si="14"/>
        <v>0</v>
      </c>
    </row>
    <row r="254" spans="1:12" s="1" customFormat="1" ht="90" customHeight="1" x14ac:dyDescent="0.25">
      <c r="A254" s="101"/>
      <c r="B254" s="260" t="s">
        <v>288</v>
      </c>
      <c r="C254" s="262" t="s">
        <v>401</v>
      </c>
      <c r="D254" s="286" t="s">
        <v>8</v>
      </c>
      <c r="E254" s="235"/>
      <c r="F254" s="602"/>
      <c r="G254" s="261" t="s">
        <v>5</v>
      </c>
      <c r="H254" s="262" t="s">
        <v>434</v>
      </c>
      <c r="I254" s="307">
        <v>386</v>
      </c>
      <c r="J254" s="307"/>
      <c r="K254" s="201"/>
      <c r="L254" s="307">
        <f t="shared" si="14"/>
        <v>0</v>
      </c>
    </row>
    <row r="255" spans="1:12" s="1" customFormat="1" ht="90" customHeight="1" x14ac:dyDescent="0.25">
      <c r="A255" s="101"/>
      <c r="B255" s="260" t="s">
        <v>289</v>
      </c>
      <c r="C255" s="262" t="s">
        <v>401</v>
      </c>
      <c r="D255" s="286" t="s">
        <v>8</v>
      </c>
      <c r="E255" s="235"/>
      <c r="F255" s="602"/>
      <c r="G255" s="261" t="s">
        <v>5</v>
      </c>
      <c r="H255" s="262" t="s">
        <v>435</v>
      </c>
      <c r="I255" s="307">
        <v>386</v>
      </c>
      <c r="J255" s="307"/>
      <c r="K255" s="201"/>
      <c r="L255" s="307">
        <f t="shared" si="14"/>
        <v>0</v>
      </c>
    </row>
    <row r="256" spans="1:12" s="1" customFormat="1" ht="90" customHeight="1" x14ac:dyDescent="0.25">
      <c r="A256" s="101"/>
      <c r="B256" s="260" t="s">
        <v>290</v>
      </c>
      <c r="C256" s="262" t="s">
        <v>401</v>
      </c>
      <c r="D256" s="286" t="s">
        <v>8</v>
      </c>
      <c r="E256" s="235"/>
      <c r="F256" s="602"/>
      <c r="G256" s="261" t="s">
        <v>5</v>
      </c>
      <c r="H256" s="262" t="s">
        <v>415</v>
      </c>
      <c r="I256" s="307">
        <v>996</v>
      </c>
      <c r="J256" s="307"/>
      <c r="K256" s="201"/>
      <c r="L256" s="307">
        <f t="shared" si="14"/>
        <v>0</v>
      </c>
    </row>
    <row r="257" spans="1:12" s="1" customFormat="1" ht="90" customHeight="1" x14ac:dyDescent="0.25">
      <c r="A257" s="101"/>
      <c r="B257" s="260" t="s">
        <v>291</v>
      </c>
      <c r="C257" s="262" t="s">
        <v>401</v>
      </c>
      <c r="D257" s="286" t="s">
        <v>8</v>
      </c>
      <c r="E257" s="235"/>
      <c r="F257" s="602"/>
      <c r="G257" s="261" t="s">
        <v>5</v>
      </c>
      <c r="H257" s="262" t="s">
        <v>416</v>
      </c>
      <c r="I257" s="307">
        <v>996</v>
      </c>
      <c r="J257" s="307"/>
      <c r="K257" s="201"/>
      <c r="L257" s="307">
        <f t="shared" si="14"/>
        <v>0</v>
      </c>
    </row>
    <row r="258" spans="1:12" s="1" customFormat="1" ht="90" customHeight="1" x14ac:dyDescent="0.25">
      <c r="A258" s="101"/>
      <c r="B258" s="260" t="s">
        <v>292</v>
      </c>
      <c r="C258" s="262" t="s">
        <v>401</v>
      </c>
      <c r="D258" s="286" t="s">
        <v>8</v>
      </c>
      <c r="E258" s="296"/>
      <c r="F258" s="602"/>
      <c r="G258" s="261" t="s">
        <v>5</v>
      </c>
      <c r="H258" s="262" t="s">
        <v>436</v>
      </c>
      <c r="I258" s="307">
        <v>619</v>
      </c>
      <c r="J258" s="307"/>
      <c r="K258" s="201"/>
      <c r="L258" s="307">
        <f t="shared" si="14"/>
        <v>0</v>
      </c>
    </row>
    <row r="259" spans="1:12" s="1" customFormat="1" ht="90" customHeight="1" x14ac:dyDescent="0.25">
      <c r="A259" s="101"/>
      <c r="B259" s="260" t="s">
        <v>293</v>
      </c>
      <c r="C259" s="262" t="s">
        <v>401</v>
      </c>
      <c r="D259" s="286" t="s">
        <v>8</v>
      </c>
      <c r="E259" s="602"/>
      <c r="F259" s="602"/>
      <c r="G259" s="261" t="s">
        <v>5</v>
      </c>
      <c r="H259" s="262" t="s">
        <v>437</v>
      </c>
      <c r="I259" s="307">
        <v>619</v>
      </c>
      <c r="J259" s="307"/>
      <c r="K259" s="201"/>
      <c r="L259" s="307">
        <f t="shared" si="14"/>
        <v>0</v>
      </c>
    </row>
    <row r="260" spans="1:12" s="1" customFormat="1" ht="90" customHeight="1" x14ac:dyDescent="0.25">
      <c r="A260" s="101"/>
      <c r="B260" s="260" t="s">
        <v>294</v>
      </c>
      <c r="C260" s="262" t="s">
        <v>401</v>
      </c>
      <c r="D260" s="286" t="s">
        <v>8</v>
      </c>
      <c r="E260" s="235"/>
      <c r="F260" s="602"/>
      <c r="G260" s="261" t="s">
        <v>5</v>
      </c>
      <c r="H260" s="262" t="s">
        <v>438</v>
      </c>
      <c r="I260" s="307">
        <v>182</v>
      </c>
      <c r="J260" s="307"/>
      <c r="K260" s="201"/>
      <c r="L260" s="307">
        <f t="shared" si="14"/>
        <v>0</v>
      </c>
    </row>
    <row r="261" spans="1:12" s="1" customFormat="1" ht="90" customHeight="1" x14ac:dyDescent="0.25">
      <c r="A261" s="101"/>
      <c r="B261" s="260" t="s">
        <v>295</v>
      </c>
      <c r="C261" s="262" t="s">
        <v>401</v>
      </c>
      <c r="D261" s="286" t="s">
        <v>8</v>
      </c>
      <c r="E261" s="296"/>
      <c r="F261" s="602"/>
      <c r="G261" s="261" t="s">
        <v>5</v>
      </c>
      <c r="H261" s="262" t="s">
        <v>439</v>
      </c>
      <c r="I261" s="307">
        <v>182</v>
      </c>
      <c r="J261" s="307"/>
      <c r="K261" s="201"/>
      <c r="L261" s="307">
        <f t="shared" si="14"/>
        <v>0</v>
      </c>
    </row>
    <row r="262" spans="1:12" s="1" customFormat="1" ht="90" customHeight="1" x14ac:dyDescent="0.25">
      <c r="A262" s="101"/>
      <c r="B262" s="260" t="s">
        <v>1097</v>
      </c>
      <c r="C262" s="262" t="s">
        <v>402</v>
      </c>
      <c r="D262" s="286" t="s">
        <v>8</v>
      </c>
      <c r="E262" s="286"/>
      <c r="F262" s="602"/>
      <c r="G262" s="261" t="s">
        <v>5</v>
      </c>
      <c r="H262" s="262" t="s">
        <v>1100</v>
      </c>
      <c r="I262" s="307">
        <v>5541</v>
      </c>
      <c r="J262" s="307"/>
      <c r="K262" s="201"/>
      <c r="L262" s="307">
        <f t="shared" si="14"/>
        <v>0</v>
      </c>
    </row>
    <row r="263" spans="1:12" s="1" customFormat="1" ht="90" customHeight="1" x14ac:dyDescent="0.25">
      <c r="A263" s="101"/>
      <c r="B263" s="260" t="s">
        <v>1098</v>
      </c>
      <c r="C263" s="262" t="s">
        <v>402</v>
      </c>
      <c r="D263" s="286" t="s">
        <v>8</v>
      </c>
      <c r="E263" s="235"/>
      <c r="F263" s="602"/>
      <c r="G263" s="261" t="s">
        <v>5</v>
      </c>
      <c r="H263" s="262" t="s">
        <v>1101</v>
      </c>
      <c r="I263" s="307">
        <v>1286</v>
      </c>
      <c r="J263" s="307"/>
      <c r="K263" s="201"/>
      <c r="L263" s="307">
        <f t="shared" si="14"/>
        <v>0</v>
      </c>
    </row>
    <row r="264" spans="1:12" s="1" customFormat="1" ht="90" customHeight="1" x14ac:dyDescent="0.25">
      <c r="A264" s="101"/>
      <c r="B264" s="260" t="s">
        <v>1099</v>
      </c>
      <c r="C264" s="262" t="s">
        <v>402</v>
      </c>
      <c r="D264" s="286" t="s">
        <v>8</v>
      </c>
      <c r="E264" s="235"/>
      <c r="F264" s="602"/>
      <c r="G264" s="261" t="s">
        <v>5</v>
      </c>
      <c r="H264" s="262" t="s">
        <v>1102</v>
      </c>
      <c r="I264" s="307">
        <v>1168</v>
      </c>
      <c r="J264" s="307"/>
      <c r="K264" s="201"/>
      <c r="L264" s="307">
        <f t="shared" si="14"/>
        <v>0</v>
      </c>
    </row>
    <row r="265" spans="1:12" s="1" customFormat="1" ht="90" customHeight="1" x14ac:dyDescent="0.25">
      <c r="A265" s="101"/>
      <c r="B265" s="260" t="s">
        <v>300</v>
      </c>
      <c r="C265" s="262" t="s">
        <v>743</v>
      </c>
      <c r="D265" s="286" t="s">
        <v>8</v>
      </c>
      <c r="E265" s="235"/>
      <c r="F265" s="602"/>
      <c r="G265" s="261" t="s">
        <v>5</v>
      </c>
      <c r="H265" s="262" t="s">
        <v>453</v>
      </c>
      <c r="I265" s="307">
        <v>436</v>
      </c>
      <c r="J265" s="307"/>
      <c r="K265" s="201"/>
      <c r="L265" s="307">
        <f t="shared" si="14"/>
        <v>0</v>
      </c>
    </row>
    <row r="266" spans="1:12" s="1" customFormat="1" ht="90" customHeight="1" x14ac:dyDescent="0.25">
      <c r="A266" s="101"/>
      <c r="B266" s="260" t="s">
        <v>301</v>
      </c>
      <c r="C266" s="262" t="s">
        <v>1010</v>
      </c>
      <c r="D266" s="286" t="s">
        <v>8</v>
      </c>
      <c r="E266" s="235"/>
      <c r="F266" s="602"/>
      <c r="G266" s="261" t="s">
        <v>5</v>
      </c>
      <c r="H266" s="262" t="s">
        <v>417</v>
      </c>
      <c r="I266" s="307">
        <v>406</v>
      </c>
      <c r="J266" s="307"/>
      <c r="K266" s="201"/>
      <c r="L266" s="307">
        <f t="shared" si="14"/>
        <v>0</v>
      </c>
    </row>
    <row r="267" spans="1:12" s="1" customFormat="1" ht="90" customHeight="1" x14ac:dyDescent="0.25">
      <c r="A267" s="101"/>
      <c r="B267" s="260" t="s">
        <v>310</v>
      </c>
      <c r="C267" s="607" t="s">
        <v>407</v>
      </c>
      <c r="D267" s="286" t="s">
        <v>8</v>
      </c>
      <c r="E267" s="235"/>
      <c r="F267" s="602"/>
      <c r="G267" s="261" t="s">
        <v>5</v>
      </c>
      <c r="H267" s="262" t="s">
        <v>733</v>
      </c>
      <c r="I267" s="307">
        <v>1088</v>
      </c>
      <c r="J267" s="307"/>
      <c r="K267" s="201"/>
      <c r="L267" s="307">
        <f t="shared" si="14"/>
        <v>0</v>
      </c>
    </row>
    <row r="268" spans="1:12" s="1" customFormat="1" ht="90" customHeight="1" x14ac:dyDescent="0.25">
      <c r="A268" s="101"/>
      <c r="B268" s="260" t="s">
        <v>311</v>
      </c>
      <c r="C268" s="607" t="s">
        <v>407</v>
      </c>
      <c r="D268" s="286" t="s">
        <v>8</v>
      </c>
      <c r="E268" s="235"/>
      <c r="F268" s="602"/>
      <c r="G268" s="261" t="s">
        <v>5</v>
      </c>
      <c r="H268" s="262" t="s">
        <v>734</v>
      </c>
      <c r="I268" s="307">
        <v>1088</v>
      </c>
      <c r="J268" s="307"/>
      <c r="K268" s="201"/>
      <c r="L268" s="307">
        <f t="shared" si="14"/>
        <v>0</v>
      </c>
    </row>
    <row r="269" spans="1:12" s="1" customFormat="1" ht="90" customHeight="1" x14ac:dyDescent="0.25">
      <c r="A269" s="101"/>
      <c r="B269" s="260" t="s">
        <v>312</v>
      </c>
      <c r="C269" s="262" t="s">
        <v>401</v>
      </c>
      <c r="D269" s="286" t="s">
        <v>8</v>
      </c>
      <c r="E269" s="235"/>
      <c r="F269" s="602"/>
      <c r="G269" s="261" t="s">
        <v>5</v>
      </c>
      <c r="H269" s="262" t="s">
        <v>423</v>
      </c>
      <c r="I269" s="307">
        <v>1088</v>
      </c>
      <c r="J269" s="307"/>
      <c r="K269" s="201"/>
      <c r="L269" s="307">
        <f t="shared" si="14"/>
        <v>0</v>
      </c>
    </row>
    <row r="270" spans="1:12" s="1" customFormat="1" ht="90" customHeight="1" x14ac:dyDescent="0.25">
      <c r="A270" s="101"/>
      <c r="B270" s="260" t="s">
        <v>313</v>
      </c>
      <c r="C270" s="262" t="s">
        <v>401</v>
      </c>
      <c r="D270" s="286" t="s">
        <v>8</v>
      </c>
      <c r="E270" s="235"/>
      <c r="F270" s="602"/>
      <c r="G270" s="261" t="s">
        <v>5</v>
      </c>
      <c r="H270" s="262" t="s">
        <v>424</v>
      </c>
      <c r="I270" s="307">
        <v>1088</v>
      </c>
      <c r="J270" s="307"/>
      <c r="K270" s="201"/>
      <c r="L270" s="307">
        <f t="shared" si="14"/>
        <v>0</v>
      </c>
    </row>
    <row r="271" spans="1:12" s="1" customFormat="1" ht="90" customHeight="1" x14ac:dyDescent="0.25">
      <c r="A271" s="101"/>
      <c r="B271" s="260" t="s">
        <v>314</v>
      </c>
      <c r="C271" s="607" t="s">
        <v>407</v>
      </c>
      <c r="D271" s="286" t="s">
        <v>8</v>
      </c>
      <c r="E271" s="235"/>
      <c r="F271" s="602"/>
      <c r="G271" s="261" t="s">
        <v>5</v>
      </c>
      <c r="H271" s="262" t="s">
        <v>735</v>
      </c>
      <c r="I271" s="307">
        <v>1088</v>
      </c>
      <c r="J271" s="307"/>
      <c r="K271" s="201"/>
      <c r="L271" s="307">
        <f t="shared" si="14"/>
        <v>0</v>
      </c>
    </row>
    <row r="272" spans="1:12" s="1" customFormat="1" ht="90" customHeight="1" x14ac:dyDescent="0.25">
      <c r="A272" s="101"/>
      <c r="B272" s="260" t="s">
        <v>315</v>
      </c>
      <c r="C272" s="607" t="s">
        <v>407</v>
      </c>
      <c r="D272" s="286" t="s">
        <v>8</v>
      </c>
      <c r="E272" s="235"/>
      <c r="F272" s="602"/>
      <c r="G272" s="261" t="s">
        <v>5</v>
      </c>
      <c r="H272" s="262" t="s">
        <v>736</v>
      </c>
      <c r="I272" s="307">
        <v>1088</v>
      </c>
      <c r="J272" s="307"/>
      <c r="K272" s="201"/>
      <c r="L272" s="307">
        <f t="shared" si="14"/>
        <v>0</v>
      </c>
    </row>
    <row r="273" spans="1:12" s="1" customFormat="1" ht="90" customHeight="1" x14ac:dyDescent="0.25">
      <c r="A273" s="101"/>
      <c r="B273" s="260" t="s">
        <v>316</v>
      </c>
      <c r="C273" s="607" t="s">
        <v>407</v>
      </c>
      <c r="D273" s="286" t="s">
        <v>8</v>
      </c>
      <c r="E273" s="296"/>
      <c r="F273" s="602"/>
      <c r="G273" s="261" t="s">
        <v>5</v>
      </c>
      <c r="H273" s="262" t="s">
        <v>441</v>
      </c>
      <c r="I273" s="307">
        <v>8062</v>
      </c>
      <c r="J273" s="307"/>
      <c r="K273" s="201"/>
      <c r="L273" s="307">
        <f t="shared" si="14"/>
        <v>0</v>
      </c>
    </row>
    <row r="274" spans="1:12" s="1" customFormat="1" ht="90" customHeight="1" x14ac:dyDescent="0.25">
      <c r="A274" s="101"/>
      <c r="B274" s="260" t="s">
        <v>317</v>
      </c>
      <c r="C274" s="607" t="s">
        <v>407</v>
      </c>
      <c r="D274" s="286" t="s">
        <v>8</v>
      </c>
      <c r="E274" s="286"/>
      <c r="F274" s="604"/>
      <c r="G274" s="261" t="s">
        <v>5</v>
      </c>
      <c r="H274" s="262" t="s">
        <v>442</v>
      </c>
      <c r="I274" s="307">
        <v>8062</v>
      </c>
      <c r="J274" s="307"/>
      <c r="K274" s="201"/>
      <c r="L274" s="307">
        <f t="shared" ref="L274:L305" si="15">IF(J274&lt;&gt;"",K274*J274,K274*I274)</f>
        <v>0</v>
      </c>
    </row>
    <row r="275" spans="1:12" s="1" customFormat="1" ht="90" customHeight="1" x14ac:dyDescent="0.25">
      <c r="A275" s="167"/>
      <c r="B275" s="260" t="s">
        <v>318</v>
      </c>
      <c r="C275" s="607" t="s">
        <v>407</v>
      </c>
      <c r="D275" s="286" t="s">
        <v>8</v>
      </c>
      <c r="E275" s="296"/>
      <c r="F275" s="602"/>
      <c r="G275" s="261" t="s">
        <v>5</v>
      </c>
      <c r="H275" s="262" t="s">
        <v>443</v>
      </c>
      <c r="I275" s="307">
        <v>11305</v>
      </c>
      <c r="J275" s="307"/>
      <c r="K275" s="201"/>
      <c r="L275" s="307">
        <f t="shared" si="15"/>
        <v>0</v>
      </c>
    </row>
    <row r="276" spans="1:12" s="1" customFormat="1" ht="90" customHeight="1" x14ac:dyDescent="0.25">
      <c r="A276" s="167"/>
      <c r="B276" s="260" t="s">
        <v>320</v>
      </c>
      <c r="C276" s="607" t="s">
        <v>407</v>
      </c>
      <c r="D276" s="286" t="s">
        <v>8</v>
      </c>
      <c r="E276" s="286"/>
      <c r="F276" s="602"/>
      <c r="G276" s="261" t="s">
        <v>5</v>
      </c>
      <c r="H276" s="262" t="s">
        <v>444</v>
      </c>
      <c r="I276" s="307">
        <v>11305</v>
      </c>
      <c r="J276" s="307"/>
      <c r="K276" s="201"/>
      <c r="L276" s="307">
        <f t="shared" si="15"/>
        <v>0</v>
      </c>
    </row>
    <row r="277" spans="1:12" s="1" customFormat="1" ht="90" customHeight="1" x14ac:dyDescent="0.25">
      <c r="A277" s="167"/>
      <c r="B277" s="260" t="s">
        <v>321</v>
      </c>
      <c r="C277" s="607" t="s">
        <v>407</v>
      </c>
      <c r="D277" s="286" t="s">
        <v>8</v>
      </c>
      <c r="E277" s="235"/>
      <c r="F277" s="602"/>
      <c r="G277" s="261" t="s">
        <v>5</v>
      </c>
      <c r="H277" s="608" t="s">
        <v>445</v>
      </c>
      <c r="I277" s="307">
        <v>1179</v>
      </c>
      <c r="J277" s="307"/>
      <c r="K277" s="201"/>
      <c r="L277" s="307">
        <f t="shared" si="15"/>
        <v>0</v>
      </c>
    </row>
    <row r="278" spans="1:12" s="1" customFormat="1" ht="90" customHeight="1" x14ac:dyDescent="0.25">
      <c r="A278" s="167"/>
      <c r="B278" s="260" t="s">
        <v>322</v>
      </c>
      <c r="C278" s="607" t="s">
        <v>407</v>
      </c>
      <c r="D278" s="286" t="s">
        <v>8</v>
      </c>
      <c r="E278" s="235"/>
      <c r="F278" s="602"/>
      <c r="G278" s="261" t="s">
        <v>5</v>
      </c>
      <c r="H278" s="608" t="s">
        <v>446</v>
      </c>
      <c r="I278" s="307">
        <v>1464</v>
      </c>
      <c r="J278" s="307"/>
      <c r="K278" s="201"/>
      <c r="L278" s="307">
        <f t="shared" si="15"/>
        <v>0</v>
      </c>
    </row>
    <row r="279" spans="1:12" s="1" customFormat="1" ht="90" customHeight="1" x14ac:dyDescent="0.25">
      <c r="A279" s="167"/>
      <c r="B279" s="260" t="s">
        <v>325</v>
      </c>
      <c r="C279" s="607" t="s">
        <v>407</v>
      </c>
      <c r="D279" s="286" t="s">
        <v>8</v>
      </c>
      <c r="E279" s="235"/>
      <c r="F279" s="602"/>
      <c r="G279" s="261" t="s">
        <v>5</v>
      </c>
      <c r="H279" s="608" t="s">
        <v>449</v>
      </c>
      <c r="I279" s="307">
        <v>1179</v>
      </c>
      <c r="J279" s="307"/>
      <c r="K279" s="201"/>
      <c r="L279" s="307">
        <f t="shared" si="15"/>
        <v>0</v>
      </c>
    </row>
    <row r="280" spans="1:12" s="1" customFormat="1" ht="90" customHeight="1" x14ac:dyDescent="0.25">
      <c r="A280" s="167"/>
      <c r="B280" s="260" t="s">
        <v>326</v>
      </c>
      <c r="C280" s="607" t="s">
        <v>407</v>
      </c>
      <c r="D280" s="286" t="s">
        <v>8</v>
      </c>
      <c r="E280" s="235"/>
      <c r="F280" s="602"/>
      <c r="G280" s="261" t="s">
        <v>5</v>
      </c>
      <c r="H280" s="608" t="s">
        <v>450</v>
      </c>
      <c r="I280" s="307">
        <v>1464</v>
      </c>
      <c r="J280" s="307"/>
      <c r="K280" s="201"/>
      <c r="L280" s="307">
        <f t="shared" si="15"/>
        <v>0</v>
      </c>
    </row>
    <row r="281" spans="1:12" s="1" customFormat="1" ht="90" customHeight="1" x14ac:dyDescent="0.25">
      <c r="A281" s="167"/>
      <c r="B281" s="260" t="s">
        <v>323</v>
      </c>
      <c r="C281" s="609" t="s">
        <v>407</v>
      </c>
      <c r="D281" s="286" t="s">
        <v>8</v>
      </c>
      <c r="E281" s="235"/>
      <c r="F281" s="602"/>
      <c r="G281" s="261" t="s">
        <v>5</v>
      </c>
      <c r="H281" s="608" t="s">
        <v>447</v>
      </c>
      <c r="I281" s="307">
        <v>1179</v>
      </c>
      <c r="J281" s="307"/>
      <c r="K281" s="201"/>
      <c r="L281" s="307">
        <f t="shared" si="15"/>
        <v>0</v>
      </c>
    </row>
    <row r="282" spans="1:12" s="1" customFormat="1" ht="90" customHeight="1" x14ac:dyDescent="0.25">
      <c r="A282" s="167"/>
      <c r="B282" s="260" t="s">
        <v>324</v>
      </c>
      <c r="C282" s="609" t="s">
        <v>407</v>
      </c>
      <c r="D282" s="286" t="s">
        <v>8</v>
      </c>
      <c r="E282" s="235"/>
      <c r="F282" s="602"/>
      <c r="G282" s="261" t="s">
        <v>5</v>
      </c>
      <c r="H282" s="608" t="s">
        <v>448</v>
      </c>
      <c r="I282" s="307">
        <v>1179</v>
      </c>
      <c r="J282" s="307"/>
      <c r="K282" s="201"/>
      <c r="L282" s="307">
        <f t="shared" si="15"/>
        <v>0</v>
      </c>
    </row>
    <row r="283" spans="1:12" s="1" customFormat="1" ht="90" customHeight="1" x14ac:dyDescent="0.25">
      <c r="A283" s="167"/>
      <c r="B283" s="260" t="s">
        <v>327</v>
      </c>
      <c r="C283" s="609" t="s">
        <v>407</v>
      </c>
      <c r="D283" s="286" t="s">
        <v>8</v>
      </c>
      <c r="E283" s="235"/>
      <c r="F283" s="602"/>
      <c r="G283" s="261" t="s">
        <v>5</v>
      </c>
      <c r="H283" s="608" t="s">
        <v>451</v>
      </c>
      <c r="I283" s="307">
        <v>1179</v>
      </c>
      <c r="J283" s="307"/>
      <c r="K283" s="201"/>
      <c r="L283" s="307">
        <f t="shared" si="15"/>
        <v>0</v>
      </c>
    </row>
    <row r="284" spans="1:12" s="1" customFormat="1" ht="90" customHeight="1" x14ac:dyDescent="0.25">
      <c r="A284" s="167"/>
      <c r="B284" s="260" t="s">
        <v>328</v>
      </c>
      <c r="C284" s="609" t="s">
        <v>407</v>
      </c>
      <c r="D284" s="286" t="s">
        <v>8</v>
      </c>
      <c r="E284" s="235"/>
      <c r="F284" s="602"/>
      <c r="G284" s="261" t="s">
        <v>5</v>
      </c>
      <c r="H284" s="608" t="s">
        <v>452</v>
      </c>
      <c r="I284" s="307">
        <v>1179</v>
      </c>
      <c r="J284" s="307"/>
      <c r="K284" s="201"/>
      <c r="L284" s="307">
        <f t="shared" si="15"/>
        <v>0</v>
      </c>
    </row>
    <row r="285" spans="1:12" s="1" customFormat="1" ht="90" customHeight="1" x14ac:dyDescent="0.25">
      <c r="A285" s="167"/>
      <c r="B285" s="260" t="s">
        <v>330</v>
      </c>
      <c r="C285" s="610" t="s">
        <v>1010</v>
      </c>
      <c r="D285" s="286" t="s">
        <v>8</v>
      </c>
      <c r="E285" s="235"/>
      <c r="F285" s="602"/>
      <c r="G285" s="261" t="s">
        <v>5</v>
      </c>
      <c r="H285" s="611" t="s">
        <v>331</v>
      </c>
      <c r="I285" s="307">
        <v>20928</v>
      </c>
      <c r="J285" s="307"/>
      <c r="K285" s="238"/>
      <c r="L285" s="307">
        <f t="shared" si="15"/>
        <v>0</v>
      </c>
    </row>
    <row r="286" spans="1:12" s="1" customFormat="1" ht="90" customHeight="1" x14ac:dyDescent="0.25">
      <c r="A286" s="167"/>
      <c r="B286" s="260" t="s">
        <v>332</v>
      </c>
      <c r="C286" s="610" t="s">
        <v>1010</v>
      </c>
      <c r="D286" s="286" t="s">
        <v>8</v>
      </c>
      <c r="E286" s="235"/>
      <c r="F286" s="602"/>
      <c r="G286" s="261" t="s">
        <v>5</v>
      </c>
      <c r="H286" s="611" t="s">
        <v>333</v>
      </c>
      <c r="I286" s="307">
        <v>20928</v>
      </c>
      <c r="J286" s="307"/>
      <c r="K286" s="238"/>
      <c r="L286" s="307">
        <f t="shared" si="15"/>
        <v>0</v>
      </c>
    </row>
    <row r="287" spans="1:12" s="1" customFormat="1" ht="90" customHeight="1" x14ac:dyDescent="0.25">
      <c r="A287" s="167"/>
      <c r="B287" s="260" t="s">
        <v>334</v>
      </c>
      <c r="C287" s="610" t="s">
        <v>1010</v>
      </c>
      <c r="D287" s="286" t="s">
        <v>8</v>
      </c>
      <c r="E287" s="235"/>
      <c r="F287" s="602"/>
      <c r="G287" s="261" t="s">
        <v>5</v>
      </c>
      <c r="H287" s="611" t="s">
        <v>335</v>
      </c>
      <c r="I287" s="307">
        <v>1333</v>
      </c>
      <c r="J287" s="307"/>
      <c r="K287" s="238"/>
      <c r="L287" s="307">
        <f t="shared" si="15"/>
        <v>0</v>
      </c>
    </row>
    <row r="288" spans="1:12" s="1" customFormat="1" ht="90" customHeight="1" x14ac:dyDescent="0.25">
      <c r="A288" s="167"/>
      <c r="B288" s="260" t="s">
        <v>336</v>
      </c>
      <c r="C288" s="610" t="s">
        <v>1010</v>
      </c>
      <c r="D288" s="286" t="s">
        <v>8</v>
      </c>
      <c r="E288" s="235"/>
      <c r="F288" s="602"/>
      <c r="G288" s="261" t="s">
        <v>5</v>
      </c>
      <c r="H288" s="611" t="s">
        <v>337</v>
      </c>
      <c r="I288" s="307">
        <v>1333</v>
      </c>
      <c r="J288" s="307"/>
      <c r="K288" s="238"/>
      <c r="L288" s="307">
        <f t="shared" si="15"/>
        <v>0</v>
      </c>
    </row>
    <row r="289" spans="1:12" s="1" customFormat="1" ht="90" customHeight="1" x14ac:dyDescent="0.25">
      <c r="A289" s="167"/>
      <c r="B289" s="260" t="s">
        <v>338</v>
      </c>
      <c r="C289" s="610" t="s">
        <v>1010</v>
      </c>
      <c r="D289" s="286" t="s">
        <v>8</v>
      </c>
      <c r="E289" s="235"/>
      <c r="F289" s="602"/>
      <c r="G289" s="261" t="s">
        <v>5</v>
      </c>
      <c r="H289" s="611" t="s">
        <v>339</v>
      </c>
      <c r="I289" s="307">
        <v>1110</v>
      </c>
      <c r="J289" s="307"/>
      <c r="K289" s="238"/>
      <c r="L289" s="307">
        <f t="shared" si="15"/>
        <v>0</v>
      </c>
    </row>
    <row r="290" spans="1:12" s="1" customFormat="1" ht="90" customHeight="1" x14ac:dyDescent="0.25">
      <c r="A290" s="167"/>
      <c r="B290" s="260" t="s">
        <v>340</v>
      </c>
      <c r="C290" s="610" t="s">
        <v>1010</v>
      </c>
      <c r="D290" s="286" t="s">
        <v>8</v>
      </c>
      <c r="E290" s="235"/>
      <c r="F290" s="602"/>
      <c r="G290" s="261" t="s">
        <v>5</v>
      </c>
      <c r="H290" s="611" t="s">
        <v>341</v>
      </c>
      <c r="I290" s="307">
        <v>1333</v>
      </c>
      <c r="J290" s="307"/>
      <c r="K290" s="238"/>
      <c r="L290" s="307">
        <f t="shared" si="15"/>
        <v>0</v>
      </c>
    </row>
    <row r="291" spans="1:12" s="1" customFormat="1" ht="90" customHeight="1" x14ac:dyDescent="0.25">
      <c r="A291" s="167"/>
      <c r="B291" s="260" t="s">
        <v>744</v>
      </c>
      <c r="C291" s="610" t="s">
        <v>743</v>
      </c>
      <c r="D291" s="286" t="s">
        <v>8</v>
      </c>
      <c r="E291" s="235"/>
      <c r="F291" s="296"/>
      <c r="G291" s="261" t="s">
        <v>5</v>
      </c>
      <c r="H291" s="612" t="s">
        <v>745</v>
      </c>
      <c r="I291" s="307">
        <v>10258</v>
      </c>
      <c r="J291" s="307"/>
      <c r="K291" s="238"/>
      <c r="L291" s="307">
        <f t="shared" si="15"/>
        <v>0</v>
      </c>
    </row>
    <row r="292" spans="1:12" s="1" customFormat="1" ht="90" customHeight="1" x14ac:dyDescent="0.25">
      <c r="A292" s="217"/>
      <c r="B292" s="260" t="s">
        <v>1618</v>
      </c>
      <c r="C292" s="610" t="s">
        <v>743</v>
      </c>
      <c r="D292" s="286" t="s">
        <v>8</v>
      </c>
      <c r="E292" s="235"/>
      <c r="F292" s="296"/>
      <c r="G292" s="261" t="s">
        <v>5</v>
      </c>
      <c r="H292" s="612" t="s">
        <v>1619</v>
      </c>
      <c r="I292" s="307">
        <v>10258</v>
      </c>
      <c r="J292" s="307"/>
      <c r="K292" s="238"/>
      <c r="L292" s="307">
        <f t="shared" si="15"/>
        <v>0</v>
      </c>
    </row>
    <row r="293" spans="1:12" s="1" customFormat="1" ht="90" customHeight="1" x14ac:dyDescent="0.25">
      <c r="A293" s="167"/>
      <c r="B293" s="260" t="s">
        <v>1028</v>
      </c>
      <c r="C293" s="610" t="s">
        <v>743</v>
      </c>
      <c r="D293" s="286" t="s">
        <v>8</v>
      </c>
      <c r="E293" s="235"/>
      <c r="F293" s="296"/>
      <c r="G293" s="261" t="s">
        <v>5</v>
      </c>
      <c r="H293" s="612" t="s">
        <v>1029</v>
      </c>
      <c r="I293" s="307">
        <v>15626</v>
      </c>
      <c r="J293" s="307"/>
      <c r="K293" s="238"/>
      <c r="L293" s="307">
        <f t="shared" si="15"/>
        <v>0</v>
      </c>
    </row>
    <row r="294" spans="1:12" s="1" customFormat="1" ht="90" customHeight="1" x14ac:dyDescent="0.25">
      <c r="A294" s="167"/>
      <c r="B294" s="260" t="s">
        <v>1620</v>
      </c>
      <c r="C294" s="610" t="s">
        <v>743</v>
      </c>
      <c r="D294" s="286" t="s">
        <v>8</v>
      </c>
      <c r="E294" s="296"/>
      <c r="F294" s="296"/>
      <c r="G294" s="261" t="s">
        <v>5</v>
      </c>
      <c r="H294" s="612" t="s">
        <v>1621</v>
      </c>
      <c r="I294" s="307">
        <v>15626</v>
      </c>
      <c r="J294" s="307"/>
      <c r="K294" s="238"/>
      <c r="L294" s="307">
        <f t="shared" si="15"/>
        <v>0</v>
      </c>
    </row>
    <row r="295" spans="1:12" s="1" customFormat="1" ht="90" customHeight="1" x14ac:dyDescent="0.25">
      <c r="A295" s="167"/>
      <c r="B295" s="260" t="s">
        <v>1030</v>
      </c>
      <c r="C295" s="610" t="s">
        <v>743</v>
      </c>
      <c r="D295" s="286" t="s">
        <v>8</v>
      </c>
      <c r="E295" s="235"/>
      <c r="F295" s="296"/>
      <c r="G295" s="261" t="s">
        <v>5</v>
      </c>
      <c r="H295" s="612" t="s">
        <v>1031</v>
      </c>
      <c r="I295" s="307">
        <v>508</v>
      </c>
      <c r="J295" s="307"/>
      <c r="K295" s="238"/>
      <c r="L295" s="307">
        <f t="shared" si="15"/>
        <v>0</v>
      </c>
    </row>
    <row r="296" spans="1:12" s="1" customFormat="1" ht="90" customHeight="1" x14ac:dyDescent="0.25">
      <c r="A296" s="217"/>
      <c r="B296" s="260" t="s">
        <v>1622</v>
      </c>
      <c r="C296" s="610" t="s">
        <v>743</v>
      </c>
      <c r="D296" s="286" t="s">
        <v>8</v>
      </c>
      <c r="E296" s="235"/>
      <c r="F296" s="296"/>
      <c r="G296" s="261" t="s">
        <v>5</v>
      </c>
      <c r="H296" s="612" t="s">
        <v>1623</v>
      </c>
      <c r="I296" s="307">
        <v>508</v>
      </c>
      <c r="J296" s="307"/>
      <c r="K296" s="238"/>
      <c r="L296" s="307">
        <f t="shared" si="15"/>
        <v>0</v>
      </c>
    </row>
    <row r="297" spans="1:12" s="1" customFormat="1" ht="90" customHeight="1" x14ac:dyDescent="0.25">
      <c r="A297" s="167"/>
      <c r="B297" s="260" t="s">
        <v>1032</v>
      </c>
      <c r="C297" s="610" t="s">
        <v>743</v>
      </c>
      <c r="D297" s="286" t="s">
        <v>8</v>
      </c>
      <c r="E297" s="235"/>
      <c r="F297" s="296"/>
      <c r="G297" s="261" t="s">
        <v>5</v>
      </c>
      <c r="H297" s="612" t="s">
        <v>1033</v>
      </c>
      <c r="I297" s="307">
        <v>2791</v>
      </c>
      <c r="J297" s="307"/>
      <c r="K297" s="238"/>
      <c r="L297" s="307">
        <f t="shared" si="15"/>
        <v>0</v>
      </c>
    </row>
    <row r="298" spans="1:12" s="1" customFormat="1" ht="90" customHeight="1" x14ac:dyDescent="0.25">
      <c r="A298" s="217"/>
      <c r="B298" s="260" t="s">
        <v>1624</v>
      </c>
      <c r="C298" s="610" t="s">
        <v>743</v>
      </c>
      <c r="D298" s="286" t="s">
        <v>8</v>
      </c>
      <c r="E298" s="235"/>
      <c r="F298" s="296"/>
      <c r="G298" s="261" t="s">
        <v>5</v>
      </c>
      <c r="H298" s="612" t="s">
        <v>1625</v>
      </c>
      <c r="I298" s="307">
        <v>2791</v>
      </c>
      <c r="J298" s="307"/>
      <c r="K298" s="238"/>
      <c r="L298" s="307">
        <f t="shared" si="15"/>
        <v>0</v>
      </c>
    </row>
    <row r="299" spans="1:12" s="1" customFormat="1" ht="90" customHeight="1" x14ac:dyDescent="0.25">
      <c r="A299" s="167"/>
      <c r="B299" s="260" t="s">
        <v>750</v>
      </c>
      <c r="C299" s="610" t="s">
        <v>743</v>
      </c>
      <c r="D299" s="286" t="s">
        <v>8</v>
      </c>
      <c r="E299" s="235"/>
      <c r="F299" s="296"/>
      <c r="G299" s="261" t="s">
        <v>5</v>
      </c>
      <c r="H299" s="612" t="s">
        <v>1018</v>
      </c>
      <c r="I299" s="307">
        <v>651</v>
      </c>
      <c r="J299" s="307"/>
      <c r="K299" s="238"/>
      <c r="L299" s="307">
        <f t="shared" si="15"/>
        <v>0</v>
      </c>
    </row>
    <row r="300" spans="1:12" s="1" customFormat="1" ht="90" customHeight="1" x14ac:dyDescent="0.25">
      <c r="A300" s="167"/>
      <c r="B300" s="266" t="s">
        <v>1034</v>
      </c>
      <c r="C300" s="613" t="s">
        <v>743</v>
      </c>
      <c r="D300" s="286" t="s">
        <v>8</v>
      </c>
      <c r="E300" s="235"/>
      <c r="F300" s="235"/>
      <c r="G300" s="121" t="s">
        <v>5</v>
      </c>
      <c r="H300" s="614" t="s">
        <v>1399</v>
      </c>
      <c r="I300" s="307">
        <v>224</v>
      </c>
      <c r="J300" s="307"/>
      <c r="K300" s="615"/>
      <c r="L300" s="307">
        <f t="shared" si="15"/>
        <v>0</v>
      </c>
    </row>
    <row r="301" spans="1:12" s="1" customFormat="1" ht="90" customHeight="1" x14ac:dyDescent="0.25">
      <c r="A301" s="231"/>
      <c r="B301" s="260" t="s">
        <v>1626</v>
      </c>
      <c r="C301" s="613" t="s">
        <v>743</v>
      </c>
      <c r="D301" s="286" t="s">
        <v>8</v>
      </c>
      <c r="E301" s="235"/>
      <c r="F301" s="296"/>
      <c r="G301" s="121" t="s">
        <v>5</v>
      </c>
      <c r="H301" s="614" t="s">
        <v>1627</v>
      </c>
      <c r="I301" s="307">
        <v>224</v>
      </c>
      <c r="J301" s="307"/>
      <c r="K301" s="238"/>
      <c r="L301" s="307">
        <f t="shared" si="15"/>
        <v>0</v>
      </c>
    </row>
    <row r="302" spans="1:12" s="7" customFormat="1" ht="90" customHeight="1" x14ac:dyDescent="0.25">
      <c r="A302" s="228"/>
      <c r="B302" s="260" t="s">
        <v>1266</v>
      </c>
      <c r="C302" s="263" t="s">
        <v>401</v>
      </c>
      <c r="D302" s="286" t="s">
        <v>8</v>
      </c>
      <c r="E302" s="168"/>
      <c r="F302" s="296"/>
      <c r="G302" s="261" t="s">
        <v>5</v>
      </c>
      <c r="H302" s="263" t="s">
        <v>1267</v>
      </c>
      <c r="I302" s="307">
        <v>2328</v>
      </c>
      <c r="J302" s="307"/>
      <c r="K302" s="238"/>
      <c r="L302" s="307">
        <f t="shared" si="15"/>
        <v>0</v>
      </c>
    </row>
    <row r="303" spans="1:12" s="7" customFormat="1" ht="90" customHeight="1" x14ac:dyDescent="0.25">
      <c r="A303" s="228"/>
      <c r="B303" s="260" t="s">
        <v>1268</v>
      </c>
      <c r="C303" s="263" t="s">
        <v>401</v>
      </c>
      <c r="D303" s="286" t="s">
        <v>8</v>
      </c>
      <c r="E303" s="168"/>
      <c r="F303" s="296"/>
      <c r="G303" s="261" t="s">
        <v>5</v>
      </c>
      <c r="H303" s="263" t="s">
        <v>1269</v>
      </c>
      <c r="I303" s="307">
        <v>630</v>
      </c>
      <c r="J303" s="307"/>
      <c r="K303" s="238"/>
      <c r="L303" s="307">
        <f t="shared" si="15"/>
        <v>0</v>
      </c>
    </row>
    <row r="304" spans="1:12" s="7" customFormat="1" ht="90" customHeight="1" x14ac:dyDescent="0.25">
      <c r="A304" s="228"/>
      <c r="B304" s="260" t="s">
        <v>1270</v>
      </c>
      <c r="C304" s="263" t="s">
        <v>401</v>
      </c>
      <c r="D304" s="286" t="s">
        <v>8</v>
      </c>
      <c r="E304" s="168"/>
      <c r="F304" s="296"/>
      <c r="G304" s="261" t="s">
        <v>5</v>
      </c>
      <c r="H304" s="263" t="s">
        <v>1271</v>
      </c>
      <c r="I304" s="307">
        <v>732</v>
      </c>
      <c r="J304" s="307"/>
      <c r="K304" s="238"/>
      <c r="L304" s="307">
        <f t="shared" si="15"/>
        <v>0</v>
      </c>
    </row>
    <row r="305" spans="1:12" s="7" customFormat="1" ht="90" customHeight="1" x14ac:dyDescent="0.25">
      <c r="A305" s="228"/>
      <c r="B305" s="260" t="s">
        <v>1479</v>
      </c>
      <c r="C305" s="263" t="s">
        <v>401</v>
      </c>
      <c r="D305" s="286" t="s">
        <v>8</v>
      </c>
      <c r="E305" s="296"/>
      <c r="F305" s="296"/>
      <c r="G305" s="261" t="s">
        <v>5</v>
      </c>
      <c r="H305" s="263" t="s">
        <v>1272</v>
      </c>
      <c r="I305" s="307">
        <v>2328</v>
      </c>
      <c r="J305" s="307"/>
      <c r="K305" s="238"/>
      <c r="L305" s="307">
        <f t="shared" si="15"/>
        <v>0</v>
      </c>
    </row>
    <row r="306" spans="1:12" s="7" customFormat="1" ht="90" customHeight="1" x14ac:dyDescent="0.25">
      <c r="A306" s="228"/>
      <c r="B306" s="260" t="s">
        <v>1273</v>
      </c>
      <c r="C306" s="263" t="s">
        <v>401</v>
      </c>
      <c r="D306" s="286" t="s">
        <v>8</v>
      </c>
      <c r="E306" s="296"/>
      <c r="F306" s="296"/>
      <c r="G306" s="261" t="s">
        <v>5</v>
      </c>
      <c r="H306" s="263" t="s">
        <v>1274</v>
      </c>
      <c r="I306" s="307">
        <v>630</v>
      </c>
      <c r="J306" s="307"/>
      <c r="K306" s="238"/>
      <c r="L306" s="307">
        <f t="shared" ref="L306:L307" si="16">IF(J306&lt;&gt;"",K306*J306,K306*I306)</f>
        <v>0</v>
      </c>
    </row>
    <row r="307" spans="1:12" s="7" customFormat="1" ht="90" customHeight="1" x14ac:dyDescent="0.25">
      <c r="A307" s="228"/>
      <c r="B307" s="260" t="s">
        <v>1275</v>
      </c>
      <c r="C307" s="263" t="s">
        <v>401</v>
      </c>
      <c r="D307" s="286" t="s">
        <v>8</v>
      </c>
      <c r="E307" s="296"/>
      <c r="F307" s="296"/>
      <c r="G307" s="261" t="s">
        <v>5</v>
      </c>
      <c r="H307" s="263" t="s">
        <v>1276</v>
      </c>
      <c r="I307" s="307">
        <v>732</v>
      </c>
      <c r="J307" s="307"/>
      <c r="K307" s="238"/>
      <c r="L307" s="307">
        <f t="shared" si="16"/>
        <v>0</v>
      </c>
    </row>
    <row r="308" spans="1:12" s="252" customFormat="1" ht="29.25" customHeight="1" x14ac:dyDescent="0.35">
      <c r="A308" s="327" t="s">
        <v>1946</v>
      </c>
      <c r="B308" s="387"/>
      <c r="C308" s="328"/>
      <c r="D308" s="329"/>
      <c r="E308" s="330"/>
      <c r="F308" s="331"/>
      <c r="G308" s="331"/>
      <c r="H308" s="332"/>
      <c r="I308" s="333"/>
      <c r="J308" s="333"/>
      <c r="K308" s="334"/>
      <c r="L308" s="335"/>
    </row>
    <row r="309" spans="1:12" ht="29.25" customHeight="1" x14ac:dyDescent="0.35">
      <c r="A309" s="317" t="s">
        <v>1947</v>
      </c>
      <c r="B309" s="384"/>
      <c r="C309" s="318"/>
      <c r="D309" s="319"/>
      <c r="E309" s="320"/>
      <c r="F309" s="321"/>
      <c r="G309" s="321"/>
      <c r="H309" s="322"/>
      <c r="I309" s="325"/>
      <c r="J309" s="325"/>
      <c r="K309" s="323"/>
      <c r="L309" s="324"/>
    </row>
    <row r="310" spans="1:12" customFormat="1" ht="90" customHeight="1" x14ac:dyDescent="0.25">
      <c r="A310" s="167"/>
      <c r="B310" s="260" t="s">
        <v>1934</v>
      </c>
      <c r="C310" s="261" t="s">
        <v>1942</v>
      </c>
      <c r="D310" s="286" t="s">
        <v>8</v>
      </c>
      <c r="E310" s="235"/>
      <c r="F310" s="235"/>
      <c r="G310" s="121" t="s">
        <v>5</v>
      </c>
      <c r="H310" s="120" t="s">
        <v>1944</v>
      </c>
      <c r="I310" s="307">
        <v>144331</v>
      </c>
      <c r="J310" s="307"/>
      <c r="K310" s="593"/>
      <c r="L310" s="307">
        <f>IF(J310&lt;&gt;"",K310*J310,K310*I310)</f>
        <v>0</v>
      </c>
    </row>
    <row r="311" spans="1:12" customFormat="1" ht="90" customHeight="1" x14ac:dyDescent="0.25">
      <c r="A311" s="167"/>
      <c r="B311" s="260" t="s">
        <v>1935</v>
      </c>
      <c r="C311" s="261" t="s">
        <v>1942</v>
      </c>
      <c r="D311" s="286" t="s">
        <v>8</v>
      </c>
      <c r="E311" s="235"/>
      <c r="F311" s="235"/>
      <c r="G311" s="121" t="s">
        <v>5</v>
      </c>
      <c r="H311" s="120" t="s">
        <v>1944</v>
      </c>
      <c r="I311" s="307">
        <v>152339</v>
      </c>
      <c r="J311" s="307"/>
      <c r="K311" s="593"/>
      <c r="L311" s="307">
        <f>IF(J311&lt;&gt;"",K311*J311,K311*I311)</f>
        <v>0</v>
      </c>
    </row>
    <row r="312" spans="1:12" customFormat="1" ht="90" customHeight="1" x14ac:dyDescent="0.25">
      <c r="A312" s="167"/>
      <c r="B312" s="260" t="s">
        <v>1936</v>
      </c>
      <c r="C312" s="261" t="s">
        <v>1942</v>
      </c>
      <c r="D312" s="286" t="s">
        <v>8</v>
      </c>
      <c r="E312" s="235"/>
      <c r="F312" s="235"/>
      <c r="G312" s="121" t="s">
        <v>5</v>
      </c>
      <c r="H312" s="120" t="s">
        <v>1944</v>
      </c>
      <c r="I312" s="307">
        <v>79674</v>
      </c>
      <c r="J312" s="307"/>
      <c r="K312" s="593"/>
      <c r="L312" s="307">
        <f>IF(J312&lt;&gt;"",K312*J312,K312*I312)</f>
        <v>0</v>
      </c>
    </row>
    <row r="313" spans="1:12" customFormat="1" ht="90" customHeight="1" x14ac:dyDescent="0.25">
      <c r="A313" s="167"/>
      <c r="B313" s="260" t="s">
        <v>1937</v>
      </c>
      <c r="C313" s="261" t="s">
        <v>1942</v>
      </c>
      <c r="D313" s="286" t="s">
        <v>8</v>
      </c>
      <c r="E313" s="235"/>
      <c r="F313" s="235"/>
      <c r="G313" s="121" t="s">
        <v>5</v>
      </c>
      <c r="H313" s="120" t="s">
        <v>1944</v>
      </c>
      <c r="I313" s="307">
        <v>74445</v>
      </c>
      <c r="J313" s="307"/>
      <c r="K313" s="593"/>
      <c r="L313" s="307">
        <f>IF(J313&lt;&gt;"",K313*J313,K313*I313)</f>
        <v>0</v>
      </c>
    </row>
    <row r="314" spans="1:12" ht="29.25" customHeight="1" x14ac:dyDescent="0.35">
      <c r="A314" s="317" t="s">
        <v>1948</v>
      </c>
      <c r="B314" s="384"/>
      <c r="C314" s="318"/>
      <c r="D314" s="319"/>
      <c r="E314" s="320"/>
      <c r="F314" s="321"/>
      <c r="G314" s="321"/>
      <c r="H314" s="322"/>
      <c r="I314" s="325"/>
      <c r="J314" s="325"/>
      <c r="K314" s="323"/>
      <c r="L314" s="324"/>
    </row>
    <row r="315" spans="1:12" customFormat="1" ht="90" customHeight="1" x14ac:dyDescent="0.25">
      <c r="A315" s="167"/>
      <c r="B315" s="260" t="s">
        <v>1938</v>
      </c>
      <c r="C315" s="263" t="s">
        <v>1943</v>
      </c>
      <c r="D315" s="286" t="s">
        <v>8</v>
      </c>
      <c r="E315" s="235"/>
      <c r="F315" s="235"/>
      <c r="G315" s="121" t="s">
        <v>5</v>
      </c>
      <c r="H315" s="120" t="s">
        <v>1945</v>
      </c>
      <c r="I315" s="307">
        <v>158676</v>
      </c>
      <c r="J315" s="307"/>
      <c r="K315" s="593"/>
      <c r="L315" s="307">
        <f>IF(J315&lt;&gt;"",K315*J315,K315*I315)</f>
        <v>0</v>
      </c>
    </row>
    <row r="316" spans="1:12" customFormat="1" ht="90" customHeight="1" x14ac:dyDescent="0.25">
      <c r="A316" s="167"/>
      <c r="B316" s="260" t="s">
        <v>1939</v>
      </c>
      <c r="C316" s="263" t="s">
        <v>1943</v>
      </c>
      <c r="D316" s="286" t="s">
        <v>8</v>
      </c>
      <c r="E316" s="235"/>
      <c r="F316" s="235"/>
      <c r="G316" s="121" t="s">
        <v>5</v>
      </c>
      <c r="H316" s="120" t="s">
        <v>1945</v>
      </c>
      <c r="I316" s="307">
        <v>166684</v>
      </c>
      <c r="J316" s="307"/>
      <c r="K316" s="593"/>
      <c r="L316" s="307">
        <f>IF(J316&lt;&gt;"",K316*J316,K316*I316)</f>
        <v>0</v>
      </c>
    </row>
    <row r="317" spans="1:12" customFormat="1" ht="90" customHeight="1" x14ac:dyDescent="0.25">
      <c r="A317" s="167"/>
      <c r="B317" s="260" t="s">
        <v>1940</v>
      </c>
      <c r="C317" s="263" t="s">
        <v>1943</v>
      </c>
      <c r="D317" s="286" t="s">
        <v>8</v>
      </c>
      <c r="E317" s="235"/>
      <c r="F317" s="235"/>
      <c r="G317" s="121" t="s">
        <v>5</v>
      </c>
      <c r="H317" s="120" t="s">
        <v>1945</v>
      </c>
      <c r="I317" s="307">
        <v>94019</v>
      </c>
      <c r="J317" s="307"/>
      <c r="K317" s="593"/>
      <c r="L317" s="307">
        <f>IF(J317&lt;&gt;"",K317*J317,K317*I317)</f>
        <v>0</v>
      </c>
    </row>
    <row r="318" spans="1:12" customFormat="1" ht="90" customHeight="1" x14ac:dyDescent="0.25">
      <c r="A318" s="167"/>
      <c r="B318" s="260" t="s">
        <v>1941</v>
      </c>
      <c r="C318" s="263" t="s">
        <v>1943</v>
      </c>
      <c r="D318" s="286" t="s">
        <v>8</v>
      </c>
      <c r="E318" s="296"/>
      <c r="F318" s="296"/>
      <c r="G318" s="261" t="s">
        <v>5</v>
      </c>
      <c r="H318" s="262" t="s">
        <v>1945</v>
      </c>
      <c r="I318" s="307">
        <v>88790</v>
      </c>
      <c r="J318" s="594"/>
      <c r="K318" s="229"/>
      <c r="L318" s="307">
        <f>IF(J318&lt;&gt;"",K318*J318,K318*I318)</f>
        <v>0</v>
      </c>
    </row>
    <row r="319" spans="1:12" ht="31.5" customHeight="1" x14ac:dyDescent="0.25">
      <c r="A319" s="336" t="s">
        <v>1706</v>
      </c>
      <c r="B319" s="388"/>
      <c r="C319" s="337"/>
      <c r="D319" s="339"/>
      <c r="E319" s="339"/>
      <c r="F319" s="339"/>
      <c r="G319" s="339"/>
      <c r="H319" s="340"/>
      <c r="I319" s="341"/>
      <c r="J319" s="341"/>
      <c r="K319" s="341"/>
      <c r="L319" s="341"/>
    </row>
    <row r="320" spans="1:12" s="1" customFormat="1" ht="90" customHeight="1" x14ac:dyDescent="0.25">
      <c r="A320" s="217"/>
      <c r="B320" s="260" t="s">
        <v>1731</v>
      </c>
      <c r="C320" s="262" t="s">
        <v>1706</v>
      </c>
      <c r="D320" s="286" t="s">
        <v>8</v>
      </c>
      <c r="E320" s="300" t="s">
        <v>2458</v>
      </c>
      <c r="F320" s="296"/>
      <c r="G320" s="261" t="s">
        <v>5</v>
      </c>
      <c r="H320" s="262" t="s">
        <v>1707</v>
      </c>
      <c r="I320" s="307">
        <v>5988</v>
      </c>
      <c r="J320" s="307">
        <v>4988</v>
      </c>
      <c r="K320" s="246"/>
      <c r="L320" s="307">
        <f>IF(J320&lt;&gt;"",K320*J320,K320*I320)</f>
        <v>0</v>
      </c>
    </row>
    <row r="321" spans="1:12" s="1" customFormat="1" ht="90" customHeight="1" x14ac:dyDescent="0.25">
      <c r="A321" s="167"/>
      <c r="B321" s="260" t="s">
        <v>1708</v>
      </c>
      <c r="C321" s="262" t="s">
        <v>1706</v>
      </c>
      <c r="D321" s="286" t="s">
        <v>8</v>
      </c>
      <c r="E321" s="296"/>
      <c r="F321" s="296"/>
      <c r="G321" s="261" t="s">
        <v>5</v>
      </c>
      <c r="H321" s="262" t="s">
        <v>1709</v>
      </c>
      <c r="I321" s="307">
        <v>8530</v>
      </c>
      <c r="J321" s="307"/>
      <c r="K321" s="246"/>
      <c r="L321" s="307">
        <f>IF(J321&lt;&gt;"",K321*J321,K321*I321)</f>
        <v>0</v>
      </c>
    </row>
    <row r="322" spans="1:12" ht="31.5" customHeight="1" x14ac:dyDescent="0.25">
      <c r="A322" s="357" t="s">
        <v>1710</v>
      </c>
      <c r="B322" s="389"/>
      <c r="C322" s="358"/>
      <c r="D322" s="360"/>
      <c r="E322" s="360"/>
      <c r="F322" s="360"/>
      <c r="G322" s="360"/>
      <c r="H322" s="361"/>
      <c r="I322" s="326"/>
      <c r="J322" s="326"/>
      <c r="K322" s="326"/>
      <c r="L322" s="326"/>
    </row>
    <row r="323" spans="1:12" s="1" customFormat="1" ht="90" customHeight="1" x14ac:dyDescent="0.25">
      <c r="A323" s="167"/>
      <c r="B323" s="260" t="s">
        <v>1711</v>
      </c>
      <c r="C323" s="262" t="s">
        <v>1710</v>
      </c>
      <c r="D323" s="286" t="s">
        <v>8</v>
      </c>
      <c r="E323" s="296"/>
      <c r="F323" s="296"/>
      <c r="G323" s="261" t="s">
        <v>5</v>
      </c>
      <c r="H323" s="262" t="s">
        <v>1712</v>
      </c>
      <c r="I323" s="307">
        <v>5887</v>
      </c>
      <c r="J323" s="307"/>
      <c r="K323" s="246"/>
      <c r="L323" s="307">
        <f>IF(J323&lt;&gt;"",K323*J323,K323*I323)</f>
        <v>0</v>
      </c>
    </row>
    <row r="324" spans="1:12" s="1" customFormat="1" ht="90" customHeight="1" x14ac:dyDescent="0.25">
      <c r="A324" s="167"/>
      <c r="B324" s="260" t="s">
        <v>1713</v>
      </c>
      <c r="C324" s="262" t="s">
        <v>1710</v>
      </c>
      <c r="D324" s="286" t="s">
        <v>8</v>
      </c>
      <c r="E324" s="296"/>
      <c r="F324" s="296"/>
      <c r="G324" s="261" t="s">
        <v>5</v>
      </c>
      <c r="H324" s="262" t="s">
        <v>1714</v>
      </c>
      <c r="I324" s="307">
        <v>8022</v>
      </c>
      <c r="J324" s="307"/>
      <c r="K324" s="246"/>
      <c r="L324" s="307">
        <f>IF(J324&lt;&gt;"",K324*J324,K324*I324)</f>
        <v>0</v>
      </c>
    </row>
    <row r="325" spans="1:12" s="1" customFormat="1" ht="90" customHeight="1" x14ac:dyDescent="0.25">
      <c r="A325" s="167"/>
      <c r="B325" s="260" t="s">
        <v>1715</v>
      </c>
      <c r="C325" s="262" t="s">
        <v>1710</v>
      </c>
      <c r="D325" s="286" t="s">
        <v>8</v>
      </c>
      <c r="E325" s="296"/>
      <c r="F325" s="296"/>
      <c r="G325" s="261" t="s">
        <v>5</v>
      </c>
      <c r="H325" s="262" t="s">
        <v>1716</v>
      </c>
      <c r="I325" s="307">
        <v>10462</v>
      </c>
      <c r="J325" s="307"/>
      <c r="K325" s="246"/>
      <c r="L325" s="307">
        <f>IF(J325&lt;&gt;"",K325*J325,K325*I325)</f>
        <v>0</v>
      </c>
    </row>
    <row r="326" spans="1:12" s="1" customFormat="1" ht="90" customHeight="1" x14ac:dyDescent="0.25">
      <c r="A326" s="167"/>
      <c r="B326" s="260" t="s">
        <v>1717</v>
      </c>
      <c r="C326" s="262" t="s">
        <v>1710</v>
      </c>
      <c r="D326" s="286" t="s">
        <v>8</v>
      </c>
      <c r="E326" s="296"/>
      <c r="F326" s="296"/>
      <c r="G326" s="261" t="s">
        <v>5</v>
      </c>
      <c r="H326" s="262" t="s">
        <v>1718</v>
      </c>
      <c r="I326" s="307">
        <v>14020</v>
      </c>
      <c r="J326" s="307"/>
      <c r="K326" s="246"/>
      <c r="L326" s="307">
        <f>IF(J326&lt;&gt;"",K326*J326,K326*I326)</f>
        <v>0</v>
      </c>
    </row>
    <row r="327" spans="1:12" ht="31.5" customHeight="1" x14ac:dyDescent="0.25">
      <c r="A327" s="150" t="s">
        <v>1719</v>
      </c>
      <c r="B327" s="390"/>
      <c r="C327" s="343"/>
      <c r="D327" s="345"/>
      <c r="E327" s="345"/>
      <c r="F327" s="345"/>
      <c r="G327" s="345"/>
      <c r="H327" s="346"/>
      <c r="I327" s="347"/>
      <c r="J327" s="347"/>
      <c r="K327" s="347"/>
      <c r="L327" s="347"/>
    </row>
    <row r="328" spans="1:12" s="1" customFormat="1" ht="90" customHeight="1" x14ac:dyDescent="0.25">
      <c r="A328" s="167"/>
      <c r="B328" s="260" t="s">
        <v>1720</v>
      </c>
      <c r="C328" s="262" t="s">
        <v>1719</v>
      </c>
      <c r="D328" s="286" t="s">
        <v>8</v>
      </c>
      <c r="E328" s="296"/>
      <c r="F328" s="296"/>
      <c r="G328" s="261" t="s">
        <v>5</v>
      </c>
      <c r="H328" s="262" t="s">
        <v>1721</v>
      </c>
      <c r="I328" s="307">
        <v>8022</v>
      </c>
      <c r="J328" s="307"/>
      <c r="K328" s="246"/>
      <c r="L328" s="307">
        <f>IF(J328&lt;&gt;"",K328*J328,K328*I328)</f>
        <v>0</v>
      </c>
    </row>
    <row r="329" spans="1:12" s="1" customFormat="1" ht="90" customHeight="1" x14ac:dyDescent="0.25">
      <c r="A329" s="167"/>
      <c r="B329" s="260" t="s">
        <v>1722</v>
      </c>
      <c r="C329" s="262" t="s">
        <v>1719</v>
      </c>
      <c r="D329" s="286" t="s">
        <v>8</v>
      </c>
      <c r="E329" s="296"/>
      <c r="F329" s="296"/>
      <c r="G329" s="261" t="s">
        <v>5</v>
      </c>
      <c r="H329" s="262" t="s">
        <v>1723</v>
      </c>
      <c r="I329" s="307">
        <v>7584</v>
      </c>
      <c r="J329" s="307"/>
      <c r="K329" s="246"/>
      <c r="L329" s="307">
        <f>IF(J329&lt;&gt;"",K329*J329,K329*I329)</f>
        <v>0</v>
      </c>
    </row>
    <row r="330" spans="1:12" s="1" customFormat="1" ht="90" customHeight="1" x14ac:dyDescent="0.25">
      <c r="A330" s="167"/>
      <c r="B330" s="260" t="s">
        <v>1724</v>
      </c>
      <c r="C330" s="262" t="s">
        <v>1719</v>
      </c>
      <c r="D330" s="286" t="s">
        <v>8</v>
      </c>
      <c r="E330" s="296"/>
      <c r="F330" s="296"/>
      <c r="G330" s="261" t="s">
        <v>5</v>
      </c>
      <c r="H330" s="262" t="s">
        <v>1725</v>
      </c>
      <c r="I330" s="307">
        <v>8937</v>
      </c>
      <c r="J330" s="307"/>
      <c r="K330" s="246"/>
      <c r="L330" s="307">
        <f>IF(J330&lt;&gt;"",K330*J330,K330*I330)</f>
        <v>0</v>
      </c>
    </row>
    <row r="331" spans="1:12" ht="31.5" customHeight="1" x14ac:dyDescent="0.25">
      <c r="A331" s="349" t="s">
        <v>1726</v>
      </c>
      <c r="B331" s="391"/>
      <c r="C331" s="350"/>
      <c r="D331" s="352"/>
      <c r="E331" s="352"/>
      <c r="F331" s="352"/>
      <c r="G331" s="352"/>
      <c r="H331" s="353"/>
      <c r="I331" s="354"/>
      <c r="J331" s="354"/>
      <c r="K331" s="354"/>
      <c r="L331" s="354"/>
    </row>
    <row r="332" spans="1:12" s="1" customFormat="1" ht="90" customHeight="1" x14ac:dyDescent="0.25">
      <c r="A332" s="167"/>
      <c r="B332" s="260" t="s">
        <v>1727</v>
      </c>
      <c r="C332" s="262" t="s">
        <v>1726</v>
      </c>
      <c r="D332" s="286" t="s">
        <v>8</v>
      </c>
      <c r="E332" s="296"/>
      <c r="F332" s="296"/>
      <c r="G332" s="261" t="s">
        <v>5</v>
      </c>
      <c r="H332" s="262" t="s">
        <v>1728</v>
      </c>
      <c r="I332" s="307">
        <v>6913</v>
      </c>
      <c r="J332" s="307"/>
      <c r="K332" s="246"/>
      <c r="L332" s="307">
        <f>IF(J332&lt;&gt;"",K332*J332,K332*I332)</f>
        <v>0</v>
      </c>
    </row>
    <row r="333" spans="1:12" s="1" customFormat="1" ht="90" customHeight="1" x14ac:dyDescent="0.25">
      <c r="A333" s="167"/>
      <c r="B333" s="260" t="s">
        <v>1729</v>
      </c>
      <c r="C333" s="262" t="s">
        <v>1726</v>
      </c>
      <c r="D333" s="286" t="s">
        <v>8</v>
      </c>
      <c r="E333" s="296"/>
      <c r="F333" s="296"/>
      <c r="G333" s="261" t="s">
        <v>5</v>
      </c>
      <c r="H333" s="262" t="s">
        <v>1730</v>
      </c>
      <c r="I333" s="307">
        <v>9140</v>
      </c>
      <c r="J333" s="307"/>
      <c r="K333" s="246"/>
      <c r="L333" s="307">
        <f>IF(J333&lt;&gt;"",K333*J333,K333*I333)</f>
        <v>0</v>
      </c>
    </row>
    <row r="334" spans="1:12" s="432" customFormat="1" ht="31.5" customHeight="1" x14ac:dyDescent="0.25">
      <c r="A334" s="674" t="s">
        <v>2222</v>
      </c>
      <c r="B334" s="418"/>
      <c r="C334" s="419"/>
      <c r="D334" s="421"/>
      <c r="E334" s="421"/>
      <c r="F334" s="421"/>
      <c r="G334" s="422"/>
      <c r="H334" s="419"/>
      <c r="I334" s="423"/>
      <c r="J334" s="423"/>
      <c r="K334" s="675"/>
      <c r="L334" s="423"/>
    </row>
    <row r="335" spans="1:12" s="433" customFormat="1" ht="22.5" customHeight="1" x14ac:dyDescent="0.25">
      <c r="A335" s="676" t="s">
        <v>2223</v>
      </c>
      <c r="B335" s="463"/>
      <c r="C335" s="464"/>
      <c r="D335" s="442"/>
      <c r="E335" s="442"/>
      <c r="F335" s="442"/>
      <c r="G335" s="466"/>
      <c r="H335" s="464"/>
      <c r="I335" s="467"/>
      <c r="J335" s="467"/>
      <c r="K335" s="677"/>
      <c r="L335" s="469"/>
    </row>
    <row r="336" spans="1:12" ht="90" customHeight="1" x14ac:dyDescent="0.25">
      <c r="A336" s="167"/>
      <c r="B336" s="269" t="s">
        <v>2009</v>
      </c>
      <c r="C336" s="273" t="s">
        <v>2223</v>
      </c>
      <c r="D336" s="271" t="s">
        <v>1508</v>
      </c>
      <c r="E336" s="271"/>
      <c r="F336" s="271" t="s">
        <v>1107</v>
      </c>
      <c r="G336" s="272" t="s">
        <v>5</v>
      </c>
      <c r="H336" s="273" t="s">
        <v>2229</v>
      </c>
      <c r="I336" s="164">
        <v>5500</v>
      </c>
      <c r="J336" s="164"/>
      <c r="K336" s="667"/>
      <c r="L336" s="164">
        <f>IF(J336&lt;&gt;"",K336*J336,K336*I336)</f>
        <v>0</v>
      </c>
    </row>
    <row r="337" spans="1:12" ht="90" customHeight="1" x14ac:dyDescent="0.25">
      <c r="A337" s="167"/>
      <c r="B337" s="269" t="s">
        <v>2010</v>
      </c>
      <c r="C337" s="273" t="s">
        <v>2223</v>
      </c>
      <c r="D337" s="271" t="s">
        <v>1508</v>
      </c>
      <c r="E337" s="271"/>
      <c r="F337" s="271" t="s">
        <v>1107</v>
      </c>
      <c r="G337" s="272" t="s">
        <v>5</v>
      </c>
      <c r="H337" s="273" t="s">
        <v>2230</v>
      </c>
      <c r="I337" s="164">
        <v>5960</v>
      </c>
      <c r="J337" s="164"/>
      <c r="K337" s="667"/>
      <c r="L337" s="164">
        <f>IF(J337&lt;&gt;"",K337*J337,K337*I337)</f>
        <v>0</v>
      </c>
    </row>
    <row r="338" spans="1:12" ht="90" customHeight="1" x14ac:dyDescent="0.25">
      <c r="A338" s="167"/>
      <c r="B338" s="269" t="s">
        <v>2011</v>
      </c>
      <c r="C338" s="273" t="s">
        <v>2223</v>
      </c>
      <c r="D338" s="271" t="s">
        <v>1508</v>
      </c>
      <c r="E338" s="271"/>
      <c r="F338" s="271" t="s">
        <v>1107</v>
      </c>
      <c r="G338" s="272" t="s">
        <v>5</v>
      </c>
      <c r="H338" s="273" t="s">
        <v>2231</v>
      </c>
      <c r="I338" s="164">
        <v>7535</v>
      </c>
      <c r="J338" s="164"/>
      <c r="K338" s="667"/>
      <c r="L338" s="164">
        <f>IF(J338&lt;&gt;"",K338*J338,K338*I338)</f>
        <v>0</v>
      </c>
    </row>
    <row r="339" spans="1:12" ht="90" customHeight="1" x14ac:dyDescent="0.25">
      <c r="A339" s="167"/>
      <c r="B339" s="269" t="s">
        <v>2012</v>
      </c>
      <c r="C339" s="273" t="s">
        <v>2223</v>
      </c>
      <c r="D339" s="271" t="s">
        <v>1508</v>
      </c>
      <c r="E339" s="271"/>
      <c r="F339" s="271" t="s">
        <v>1107</v>
      </c>
      <c r="G339" s="272" t="s">
        <v>5</v>
      </c>
      <c r="H339" s="273" t="s">
        <v>2230</v>
      </c>
      <c r="I339" s="164">
        <v>9025</v>
      </c>
      <c r="J339" s="164"/>
      <c r="K339" s="667"/>
      <c r="L339" s="164">
        <f>IF(J339&lt;&gt;"",K339*J339,K339*I339)</f>
        <v>0</v>
      </c>
    </row>
    <row r="340" spans="1:12" s="433" customFormat="1" ht="26.25" customHeight="1" x14ac:dyDescent="0.25">
      <c r="A340" s="357" t="s">
        <v>2224</v>
      </c>
      <c r="B340" s="656"/>
      <c r="C340" s="657"/>
      <c r="D340" s="658"/>
      <c r="E340" s="658"/>
      <c r="F340" s="658"/>
      <c r="G340" s="660"/>
      <c r="H340" s="657"/>
      <c r="I340" s="661"/>
      <c r="J340" s="661"/>
      <c r="K340" s="678"/>
      <c r="L340" s="663"/>
    </row>
    <row r="341" spans="1:12" ht="90" customHeight="1" x14ac:dyDescent="0.25">
      <c r="A341" s="100"/>
      <c r="B341" s="269" t="s">
        <v>2013</v>
      </c>
      <c r="C341" s="273" t="s">
        <v>2224</v>
      </c>
      <c r="D341" s="271" t="s">
        <v>1508</v>
      </c>
      <c r="E341" s="271"/>
      <c r="F341" s="271" t="s">
        <v>1107</v>
      </c>
      <c r="G341" s="272" t="s">
        <v>5</v>
      </c>
      <c r="H341" s="273" t="s">
        <v>2232</v>
      </c>
      <c r="I341" s="164">
        <v>5420</v>
      </c>
      <c r="J341" s="164"/>
      <c r="K341" s="667"/>
      <c r="L341" s="164">
        <f>IF(J341&lt;&gt;"",K341*J341,K341*I341)</f>
        <v>0</v>
      </c>
    </row>
    <row r="342" spans="1:12" ht="90" customHeight="1" x14ac:dyDescent="0.25">
      <c r="A342" s="167"/>
      <c r="B342" s="269" t="s">
        <v>2014</v>
      </c>
      <c r="C342" s="273" t="s">
        <v>2224</v>
      </c>
      <c r="D342" s="271" t="s">
        <v>1508</v>
      </c>
      <c r="E342" s="271"/>
      <c r="F342" s="271" t="s">
        <v>1107</v>
      </c>
      <c r="G342" s="272" t="s">
        <v>5</v>
      </c>
      <c r="H342" s="273" t="s">
        <v>2233</v>
      </c>
      <c r="I342" s="164">
        <v>7200</v>
      </c>
      <c r="J342" s="164"/>
      <c r="K342" s="667"/>
      <c r="L342" s="164">
        <f>IF(J342&lt;&gt;"",K342*J342,K342*I342)</f>
        <v>0</v>
      </c>
    </row>
    <row r="343" spans="1:12" s="433" customFormat="1" ht="26.25" customHeight="1" x14ac:dyDescent="0.25">
      <c r="A343" s="42" t="s">
        <v>2225</v>
      </c>
      <c r="B343" s="647"/>
      <c r="C343" s="648"/>
      <c r="D343" s="649"/>
      <c r="E343" s="649"/>
      <c r="F343" s="649"/>
      <c r="G343" s="651"/>
      <c r="H343" s="648"/>
      <c r="I343" s="652"/>
      <c r="J343" s="652"/>
      <c r="K343" s="679"/>
      <c r="L343" s="654"/>
    </row>
    <row r="344" spans="1:12" ht="90" customHeight="1" x14ac:dyDescent="0.25">
      <c r="A344" s="100"/>
      <c r="B344" s="269" t="s">
        <v>2015</v>
      </c>
      <c r="C344" s="273" t="s">
        <v>2225</v>
      </c>
      <c r="D344" s="271" t="s">
        <v>1508</v>
      </c>
      <c r="E344" s="271"/>
      <c r="F344" s="271" t="s">
        <v>1107</v>
      </c>
      <c r="G344" s="272" t="s">
        <v>5</v>
      </c>
      <c r="H344" s="273" t="s">
        <v>2234</v>
      </c>
      <c r="I344" s="164">
        <v>6620</v>
      </c>
      <c r="J344" s="164"/>
      <c r="K344" s="667"/>
      <c r="L344" s="164">
        <f>IF(J344&lt;&gt;"",K344*J344,K344*I344)</f>
        <v>0</v>
      </c>
    </row>
    <row r="345" spans="1:12" ht="90" customHeight="1" x14ac:dyDescent="0.25">
      <c r="A345" s="167"/>
      <c r="B345" s="269" t="s">
        <v>2016</v>
      </c>
      <c r="C345" s="273" t="s">
        <v>2225</v>
      </c>
      <c r="D345" s="271" t="s">
        <v>1508</v>
      </c>
      <c r="E345" s="271"/>
      <c r="F345" s="271" t="s">
        <v>1107</v>
      </c>
      <c r="G345" s="272" t="s">
        <v>5</v>
      </c>
      <c r="H345" s="273" t="s">
        <v>2235</v>
      </c>
      <c r="I345" s="164">
        <v>6870</v>
      </c>
      <c r="J345" s="164"/>
      <c r="K345" s="667"/>
      <c r="L345" s="164">
        <f>IF(J345&lt;&gt;"",K345*J345,K345*I345)</f>
        <v>0</v>
      </c>
    </row>
    <row r="346" spans="1:12" s="433" customFormat="1" ht="26.25" customHeight="1" x14ac:dyDescent="0.25">
      <c r="A346" s="94" t="s">
        <v>2226</v>
      </c>
      <c r="B346" s="638"/>
      <c r="C346" s="639"/>
      <c r="D346" s="640"/>
      <c r="E346" s="640"/>
      <c r="F346" s="640"/>
      <c r="G346" s="642"/>
      <c r="H346" s="639"/>
      <c r="I346" s="643"/>
      <c r="J346" s="643"/>
      <c r="K346" s="680"/>
      <c r="L346" s="645"/>
    </row>
    <row r="347" spans="1:12" ht="90" customHeight="1" x14ac:dyDescent="0.25">
      <c r="A347" s="167"/>
      <c r="B347" s="269" t="s">
        <v>2120</v>
      </c>
      <c r="C347" s="273" t="s">
        <v>2226</v>
      </c>
      <c r="D347" s="271" t="s">
        <v>1508</v>
      </c>
      <c r="E347" s="271"/>
      <c r="F347" s="271" t="s">
        <v>1107</v>
      </c>
      <c r="G347" s="272" t="s">
        <v>5</v>
      </c>
      <c r="H347" s="273" t="s">
        <v>2236</v>
      </c>
      <c r="I347" s="164">
        <v>5050</v>
      </c>
      <c r="J347" s="164"/>
      <c r="K347" s="667"/>
      <c r="L347" s="164">
        <f t="shared" ref="L347:L359" si="17">IF(J347&lt;&gt;"",K347*J347,K347*I347)</f>
        <v>0</v>
      </c>
    </row>
    <row r="348" spans="1:12" ht="90" customHeight="1" x14ac:dyDescent="0.25">
      <c r="A348" s="118"/>
      <c r="B348" s="269" t="s">
        <v>2123</v>
      </c>
      <c r="C348" s="273" t="s">
        <v>2226</v>
      </c>
      <c r="D348" s="271" t="s">
        <v>1508</v>
      </c>
      <c r="E348" s="271"/>
      <c r="F348" s="271" t="s">
        <v>1107</v>
      </c>
      <c r="G348" s="272" t="s">
        <v>5</v>
      </c>
      <c r="H348" s="273" t="s">
        <v>2237</v>
      </c>
      <c r="I348" s="164">
        <v>7570</v>
      </c>
      <c r="J348" s="164"/>
      <c r="K348" s="667"/>
      <c r="L348" s="164">
        <f t="shared" si="17"/>
        <v>0</v>
      </c>
    </row>
    <row r="349" spans="1:12" ht="90" customHeight="1" x14ac:dyDescent="0.25">
      <c r="A349" s="167"/>
      <c r="B349" s="269" t="s">
        <v>2196</v>
      </c>
      <c r="C349" s="273" t="s">
        <v>2226</v>
      </c>
      <c r="D349" s="271" t="s">
        <v>1508</v>
      </c>
      <c r="E349" s="271"/>
      <c r="F349" s="271" t="s">
        <v>1107</v>
      </c>
      <c r="G349" s="272" t="s">
        <v>5</v>
      </c>
      <c r="H349" s="273" t="s">
        <v>2238</v>
      </c>
      <c r="I349" s="164">
        <v>870</v>
      </c>
      <c r="J349" s="164"/>
      <c r="K349" s="667"/>
      <c r="L349" s="164">
        <f t="shared" si="17"/>
        <v>0</v>
      </c>
    </row>
    <row r="350" spans="1:12" ht="90" customHeight="1" x14ac:dyDescent="0.25">
      <c r="A350" s="167"/>
      <c r="B350" s="269" t="s">
        <v>2204</v>
      </c>
      <c r="C350" s="273" t="s">
        <v>2226</v>
      </c>
      <c r="D350" s="271" t="s">
        <v>1508</v>
      </c>
      <c r="E350" s="271"/>
      <c r="F350" s="271" t="s">
        <v>1107</v>
      </c>
      <c r="G350" s="272" t="s">
        <v>5</v>
      </c>
      <c r="H350" s="273" t="s">
        <v>2239</v>
      </c>
      <c r="I350" s="164">
        <v>410</v>
      </c>
      <c r="J350" s="164"/>
      <c r="K350" s="667"/>
      <c r="L350" s="164">
        <f t="shared" si="17"/>
        <v>0</v>
      </c>
    </row>
    <row r="351" spans="1:12" ht="90" customHeight="1" x14ac:dyDescent="0.25">
      <c r="A351" s="167"/>
      <c r="B351" s="269" t="s">
        <v>2167</v>
      </c>
      <c r="C351" s="273" t="s">
        <v>2226</v>
      </c>
      <c r="D351" s="271" t="s">
        <v>1508</v>
      </c>
      <c r="E351" s="271"/>
      <c r="F351" s="271" t="s">
        <v>1107</v>
      </c>
      <c r="G351" s="272" t="s">
        <v>5</v>
      </c>
      <c r="H351" s="273" t="s">
        <v>2240</v>
      </c>
      <c r="I351" s="164">
        <v>85</v>
      </c>
      <c r="J351" s="164"/>
      <c r="K351" s="667"/>
      <c r="L351" s="164">
        <f t="shared" si="17"/>
        <v>0</v>
      </c>
    </row>
    <row r="352" spans="1:12" ht="90" customHeight="1" x14ac:dyDescent="0.25">
      <c r="A352" s="167"/>
      <c r="B352" s="269" t="s">
        <v>2153</v>
      </c>
      <c r="C352" s="273" t="s">
        <v>2226</v>
      </c>
      <c r="D352" s="271" t="s">
        <v>1508</v>
      </c>
      <c r="E352" s="271"/>
      <c r="F352" s="271" t="s">
        <v>1107</v>
      </c>
      <c r="G352" s="272" t="s">
        <v>5</v>
      </c>
      <c r="H352" s="273" t="s">
        <v>2241</v>
      </c>
      <c r="I352" s="164">
        <v>710</v>
      </c>
      <c r="J352" s="164"/>
      <c r="K352" s="667"/>
      <c r="L352" s="164">
        <f t="shared" si="17"/>
        <v>0</v>
      </c>
    </row>
    <row r="353" spans="1:12" ht="90" customHeight="1" x14ac:dyDescent="0.25">
      <c r="A353" s="167"/>
      <c r="B353" s="269" t="s">
        <v>2154</v>
      </c>
      <c r="C353" s="273" t="s">
        <v>2226</v>
      </c>
      <c r="D353" s="271" t="s">
        <v>1508</v>
      </c>
      <c r="E353" s="271"/>
      <c r="F353" s="271" t="s">
        <v>1107</v>
      </c>
      <c r="G353" s="272" t="s">
        <v>5</v>
      </c>
      <c r="H353" s="273" t="s">
        <v>2242</v>
      </c>
      <c r="I353" s="164">
        <v>930</v>
      </c>
      <c r="J353" s="164"/>
      <c r="K353" s="667"/>
      <c r="L353" s="164">
        <f t="shared" si="17"/>
        <v>0</v>
      </c>
    </row>
    <row r="354" spans="1:12" ht="90" customHeight="1" x14ac:dyDescent="0.25">
      <c r="A354" s="167"/>
      <c r="B354" s="269" t="s">
        <v>2147</v>
      </c>
      <c r="C354" s="273" t="s">
        <v>2226</v>
      </c>
      <c r="D354" s="271" t="s">
        <v>1508</v>
      </c>
      <c r="E354" s="271"/>
      <c r="F354" s="271" t="s">
        <v>1107</v>
      </c>
      <c r="G354" s="272" t="s">
        <v>5</v>
      </c>
      <c r="H354" s="273" t="s">
        <v>2243</v>
      </c>
      <c r="I354" s="164">
        <v>180</v>
      </c>
      <c r="J354" s="164"/>
      <c r="K354" s="667"/>
      <c r="L354" s="164">
        <f t="shared" si="17"/>
        <v>0</v>
      </c>
    </row>
    <row r="355" spans="1:12" ht="90" customHeight="1" x14ac:dyDescent="0.25">
      <c r="A355" s="167"/>
      <c r="B355" s="269" t="s">
        <v>2169</v>
      </c>
      <c r="C355" s="273" t="s">
        <v>2226</v>
      </c>
      <c r="D355" s="271" t="s">
        <v>1508</v>
      </c>
      <c r="E355" s="271"/>
      <c r="F355" s="271" t="s">
        <v>1107</v>
      </c>
      <c r="G355" s="272" t="s">
        <v>5</v>
      </c>
      <c r="H355" s="273" t="s">
        <v>2244</v>
      </c>
      <c r="I355" s="164">
        <v>410</v>
      </c>
      <c r="J355" s="164"/>
      <c r="K355" s="667"/>
      <c r="L355" s="164">
        <f t="shared" si="17"/>
        <v>0</v>
      </c>
    </row>
    <row r="356" spans="1:12" ht="90" customHeight="1" x14ac:dyDescent="0.25">
      <c r="A356" s="167"/>
      <c r="B356" s="269" t="s">
        <v>2124</v>
      </c>
      <c r="C356" s="273" t="s">
        <v>2226</v>
      </c>
      <c r="D356" s="271" t="s">
        <v>1508</v>
      </c>
      <c r="E356" s="271"/>
      <c r="F356" s="271" t="s">
        <v>1107</v>
      </c>
      <c r="G356" s="272" t="s">
        <v>5</v>
      </c>
      <c r="H356" s="273" t="s">
        <v>2245</v>
      </c>
      <c r="I356" s="164">
        <v>370</v>
      </c>
      <c r="J356" s="164"/>
      <c r="K356" s="667"/>
      <c r="L356" s="164">
        <f t="shared" si="17"/>
        <v>0</v>
      </c>
    </row>
    <row r="357" spans="1:12" ht="90" customHeight="1" x14ac:dyDescent="0.25">
      <c r="A357" s="167"/>
      <c r="B357" s="269" t="s">
        <v>2125</v>
      </c>
      <c r="C357" s="273" t="s">
        <v>2226</v>
      </c>
      <c r="D357" s="271" t="s">
        <v>1508</v>
      </c>
      <c r="E357" s="271"/>
      <c r="F357" s="271" t="s">
        <v>1107</v>
      </c>
      <c r="G357" s="272" t="s">
        <v>5</v>
      </c>
      <c r="H357" s="273" t="s">
        <v>2246</v>
      </c>
      <c r="I357" s="164">
        <v>820</v>
      </c>
      <c r="J357" s="164"/>
      <c r="K357" s="667"/>
      <c r="L357" s="164">
        <f t="shared" si="17"/>
        <v>0</v>
      </c>
    </row>
    <row r="358" spans="1:12" ht="90" customHeight="1" x14ac:dyDescent="0.25">
      <c r="A358" s="167"/>
      <c r="B358" s="269" t="s">
        <v>2180</v>
      </c>
      <c r="C358" s="273" t="s">
        <v>2226</v>
      </c>
      <c r="D358" s="271" t="s">
        <v>1508</v>
      </c>
      <c r="E358" s="271"/>
      <c r="F358" s="271" t="s">
        <v>1107</v>
      </c>
      <c r="G358" s="272" t="s">
        <v>5</v>
      </c>
      <c r="H358" s="273" t="s">
        <v>2247</v>
      </c>
      <c r="I358" s="164">
        <v>1685</v>
      </c>
      <c r="J358" s="164"/>
      <c r="K358" s="667"/>
      <c r="L358" s="164">
        <f t="shared" si="17"/>
        <v>0</v>
      </c>
    </row>
    <row r="359" spans="1:12" ht="90" customHeight="1" x14ac:dyDescent="0.25">
      <c r="A359" s="167"/>
      <c r="B359" s="269" t="s">
        <v>2181</v>
      </c>
      <c r="C359" s="273" t="s">
        <v>2226</v>
      </c>
      <c r="D359" s="271" t="s">
        <v>1508</v>
      </c>
      <c r="E359" s="271"/>
      <c r="F359" s="271" t="s">
        <v>1107</v>
      </c>
      <c r="G359" s="272" t="s">
        <v>5</v>
      </c>
      <c r="H359" s="273" t="s">
        <v>2248</v>
      </c>
      <c r="I359" s="164">
        <v>820</v>
      </c>
      <c r="J359" s="164"/>
      <c r="K359" s="667"/>
      <c r="L359" s="164">
        <f t="shared" si="17"/>
        <v>0</v>
      </c>
    </row>
    <row r="360" spans="1:12" s="433" customFormat="1" ht="26.25" customHeight="1" x14ac:dyDescent="0.25">
      <c r="A360" s="349" t="s">
        <v>2227</v>
      </c>
      <c r="B360" s="488"/>
      <c r="C360" s="489"/>
      <c r="D360" s="490"/>
      <c r="E360" s="490"/>
      <c r="F360" s="490"/>
      <c r="G360" s="492"/>
      <c r="H360" s="489"/>
      <c r="I360" s="493"/>
      <c r="J360" s="493"/>
      <c r="K360" s="681"/>
      <c r="L360" s="495"/>
    </row>
    <row r="361" spans="1:12" ht="90" customHeight="1" x14ac:dyDescent="0.25">
      <c r="A361" s="100"/>
      <c r="B361" s="269" t="s">
        <v>2118</v>
      </c>
      <c r="C361" s="273" t="s">
        <v>2227</v>
      </c>
      <c r="D361" s="271" t="s">
        <v>1508</v>
      </c>
      <c r="E361" s="271"/>
      <c r="F361" s="271" t="s">
        <v>1107</v>
      </c>
      <c r="G361" s="272" t="s">
        <v>5</v>
      </c>
      <c r="H361" s="273" t="s">
        <v>2249</v>
      </c>
      <c r="I361" s="164">
        <v>5200</v>
      </c>
      <c r="J361" s="164"/>
      <c r="K361" s="667"/>
      <c r="L361" s="164">
        <f>IF(J361&lt;&gt;"",K361*J361,K361*I361)</f>
        <v>0</v>
      </c>
    </row>
    <row r="362" spans="1:12" ht="90" customHeight="1" x14ac:dyDescent="0.25">
      <c r="A362" s="118"/>
      <c r="B362" s="269" t="s">
        <v>2121</v>
      </c>
      <c r="C362" s="273" t="s">
        <v>2227</v>
      </c>
      <c r="D362" s="271" t="s">
        <v>1508</v>
      </c>
      <c r="E362" s="271"/>
      <c r="F362" s="271" t="s">
        <v>1107</v>
      </c>
      <c r="G362" s="272" t="s">
        <v>5</v>
      </c>
      <c r="H362" s="273" t="s">
        <v>2250</v>
      </c>
      <c r="I362" s="164">
        <v>7825</v>
      </c>
      <c r="J362" s="164"/>
      <c r="K362" s="667"/>
      <c r="L362" s="164">
        <f>IF(J362&lt;&gt;"",K362*J362,K362*I362)</f>
        <v>0</v>
      </c>
    </row>
    <row r="363" spans="1:12" ht="90" customHeight="1" x14ac:dyDescent="0.25">
      <c r="A363" s="167"/>
      <c r="B363" s="482" t="s">
        <v>2197</v>
      </c>
      <c r="C363" s="483" t="s">
        <v>2227</v>
      </c>
      <c r="D363" s="411" t="s">
        <v>1508</v>
      </c>
      <c r="E363" s="411"/>
      <c r="F363" s="411" t="s">
        <v>1107</v>
      </c>
      <c r="G363" s="485" t="s">
        <v>5</v>
      </c>
      <c r="H363" s="483" t="s">
        <v>2251</v>
      </c>
      <c r="I363" s="486">
        <v>1035</v>
      </c>
      <c r="J363" s="486"/>
      <c r="K363" s="668"/>
      <c r="L363" s="486">
        <f>IF(J363&lt;&gt;"",K363*J363,K363*I363)</f>
        <v>0</v>
      </c>
    </row>
    <row r="364" spans="1:12" s="433" customFormat="1" ht="26.25" customHeight="1" x14ac:dyDescent="0.25">
      <c r="A364" s="682" t="s">
        <v>2228</v>
      </c>
      <c r="B364" s="454"/>
      <c r="C364" s="455"/>
      <c r="D364" s="456"/>
      <c r="E364" s="456"/>
      <c r="F364" s="456"/>
      <c r="G364" s="458"/>
      <c r="H364" s="455"/>
      <c r="I364" s="459"/>
      <c r="J364" s="459"/>
      <c r="K364" s="683"/>
      <c r="L364" s="479"/>
    </row>
    <row r="365" spans="1:12" ht="90" customHeight="1" x14ac:dyDescent="0.25">
      <c r="A365" s="167"/>
      <c r="B365" s="269" t="s">
        <v>2119</v>
      </c>
      <c r="C365" s="273" t="s">
        <v>2228</v>
      </c>
      <c r="D365" s="271" t="s">
        <v>1508</v>
      </c>
      <c r="E365" s="271"/>
      <c r="F365" s="271" t="s">
        <v>1107</v>
      </c>
      <c r="G365" s="272" t="s">
        <v>5</v>
      </c>
      <c r="H365" s="273" t="s">
        <v>2252</v>
      </c>
      <c r="I365" s="164">
        <v>7200</v>
      </c>
      <c r="J365" s="164"/>
      <c r="K365" s="667"/>
      <c r="L365" s="164">
        <f>IF(J365&lt;&gt;"",K365*J365,K365*I365)</f>
        <v>0</v>
      </c>
    </row>
    <row r="366" spans="1:12" ht="90" customHeight="1" x14ac:dyDescent="0.25">
      <c r="A366" s="118"/>
      <c r="B366" s="269" t="s">
        <v>2122</v>
      </c>
      <c r="C366" s="273" t="s">
        <v>2228</v>
      </c>
      <c r="D366" s="271" t="s">
        <v>1508</v>
      </c>
      <c r="E366" s="271"/>
      <c r="F366" s="271" t="s">
        <v>1107</v>
      </c>
      <c r="G366" s="272" t="s">
        <v>5</v>
      </c>
      <c r="H366" s="273" t="s">
        <v>2253</v>
      </c>
      <c r="I366" s="164">
        <v>10800</v>
      </c>
      <c r="J366" s="164"/>
      <c r="K366" s="667"/>
      <c r="L366" s="164">
        <f>IF(J366&lt;&gt;"",K366*J366,K366*I366)</f>
        <v>0</v>
      </c>
    </row>
    <row r="367" spans="1:12" ht="90" customHeight="1" x14ac:dyDescent="0.25">
      <c r="A367" s="167"/>
      <c r="B367" s="269" t="s">
        <v>2195</v>
      </c>
      <c r="C367" s="273" t="s">
        <v>2228</v>
      </c>
      <c r="D367" s="271" t="s">
        <v>1508</v>
      </c>
      <c r="E367" s="271"/>
      <c r="F367" s="271" t="s">
        <v>1107</v>
      </c>
      <c r="G367" s="272" t="s">
        <v>5</v>
      </c>
      <c r="H367" s="273" t="s">
        <v>2254</v>
      </c>
      <c r="I367" s="164">
        <v>1360</v>
      </c>
      <c r="J367" s="164"/>
      <c r="K367" s="667"/>
      <c r="L367" s="164">
        <f>IF(J367&lt;&gt;"",K367*J367,K367*I367)</f>
        <v>0</v>
      </c>
    </row>
    <row r="368" spans="1:12" ht="90" customHeight="1" x14ac:dyDescent="0.25">
      <c r="A368" s="167"/>
      <c r="B368" s="269" t="s">
        <v>2168</v>
      </c>
      <c r="C368" s="273" t="s">
        <v>2228</v>
      </c>
      <c r="D368" s="271" t="s">
        <v>1508</v>
      </c>
      <c r="E368" s="271"/>
      <c r="F368" s="271" t="s">
        <v>1107</v>
      </c>
      <c r="G368" s="272" t="s">
        <v>5</v>
      </c>
      <c r="H368" s="273" t="s">
        <v>2255</v>
      </c>
      <c r="I368" s="164">
        <v>170</v>
      </c>
      <c r="J368" s="164"/>
      <c r="K368" s="667"/>
      <c r="L368" s="164">
        <f>IF(J368&lt;&gt;"",K368*J368,K368*I368)</f>
        <v>0</v>
      </c>
    </row>
    <row r="369" spans="1:12" ht="90" customHeight="1" x14ac:dyDescent="0.25">
      <c r="A369" s="167"/>
      <c r="B369" s="269" t="s">
        <v>2206</v>
      </c>
      <c r="C369" s="273" t="s">
        <v>2228</v>
      </c>
      <c r="D369" s="271" t="s">
        <v>1508</v>
      </c>
      <c r="E369" s="271"/>
      <c r="F369" s="271" t="s">
        <v>1107</v>
      </c>
      <c r="G369" s="272" t="s">
        <v>5</v>
      </c>
      <c r="H369" s="273" t="s">
        <v>2256</v>
      </c>
      <c r="I369" s="164">
        <v>99</v>
      </c>
      <c r="J369" s="164"/>
      <c r="K369" s="667"/>
      <c r="L369" s="164">
        <f>IF(J369&lt;&gt;"",K369*J369,K369*I369)</f>
        <v>0</v>
      </c>
    </row>
    <row r="370" spans="1:12" ht="33" customHeight="1" x14ac:dyDescent="0.25">
      <c r="A370" s="684" t="s">
        <v>2257</v>
      </c>
      <c r="B370" s="471"/>
      <c r="C370" s="472"/>
      <c r="D370" s="473"/>
      <c r="E370" s="473"/>
      <c r="F370" s="473"/>
      <c r="G370" s="475"/>
      <c r="H370" s="472"/>
      <c r="I370" s="476"/>
      <c r="J370" s="476"/>
      <c r="K370" s="685"/>
      <c r="L370" s="476"/>
    </row>
    <row r="371" spans="1:12" s="433" customFormat="1" ht="22.5" customHeight="1" x14ac:dyDescent="0.25">
      <c r="A371" s="676" t="s">
        <v>2258</v>
      </c>
      <c r="B371" s="463"/>
      <c r="C371" s="464"/>
      <c r="D371" s="442"/>
      <c r="E371" s="442"/>
      <c r="F371" s="442"/>
      <c r="G371" s="466"/>
      <c r="H371" s="464"/>
      <c r="I371" s="467"/>
      <c r="J371" s="467"/>
      <c r="K371" s="677"/>
      <c r="L371" s="469"/>
    </row>
    <row r="372" spans="1:12" ht="90" customHeight="1" x14ac:dyDescent="0.25">
      <c r="A372" s="167"/>
      <c r="B372" s="274" t="s">
        <v>2067</v>
      </c>
      <c r="C372" s="278" t="s">
        <v>2258</v>
      </c>
      <c r="D372" s="276" t="s">
        <v>1508</v>
      </c>
      <c r="E372" s="276"/>
      <c r="F372" s="276" t="s">
        <v>1107</v>
      </c>
      <c r="G372" s="277" t="s">
        <v>5</v>
      </c>
      <c r="H372" s="278" t="s">
        <v>2259</v>
      </c>
      <c r="I372" s="308">
        <v>2490</v>
      </c>
      <c r="J372" s="308"/>
      <c r="K372" s="669"/>
      <c r="L372" s="308">
        <f>IF(J372&lt;&gt;"",K372*J372,K372*I372)</f>
        <v>0</v>
      </c>
    </row>
    <row r="373" spans="1:12" ht="90" customHeight="1" x14ac:dyDescent="0.25">
      <c r="A373" s="167"/>
      <c r="B373" s="274" t="s">
        <v>2071</v>
      </c>
      <c r="C373" s="278" t="s">
        <v>2258</v>
      </c>
      <c r="D373" s="276" t="s">
        <v>1508</v>
      </c>
      <c r="E373" s="276"/>
      <c r="F373" s="276" t="s">
        <v>1107</v>
      </c>
      <c r="G373" s="277" t="s">
        <v>5</v>
      </c>
      <c r="H373" s="278" t="s">
        <v>2260</v>
      </c>
      <c r="I373" s="308">
        <v>3250</v>
      </c>
      <c r="J373" s="308"/>
      <c r="K373" s="669"/>
      <c r="L373" s="308">
        <f>IF(J373&lt;&gt;"",K373*J373,K373*I373)</f>
        <v>0</v>
      </c>
    </row>
    <row r="374" spans="1:12" ht="90" customHeight="1" x14ac:dyDescent="0.25">
      <c r="A374" s="167"/>
      <c r="B374" s="274" t="s">
        <v>2074</v>
      </c>
      <c r="C374" s="278" t="s">
        <v>2258</v>
      </c>
      <c r="D374" s="276" t="s">
        <v>1508</v>
      </c>
      <c r="E374" s="276"/>
      <c r="F374" s="276" t="s">
        <v>1107</v>
      </c>
      <c r="G374" s="277" t="s">
        <v>5</v>
      </c>
      <c r="H374" s="278" t="s">
        <v>2261</v>
      </c>
      <c r="I374" s="308">
        <v>3690</v>
      </c>
      <c r="J374" s="308"/>
      <c r="K374" s="669"/>
      <c r="L374" s="308">
        <f>IF(J374&lt;&gt;"",K374*J374,K374*I374)</f>
        <v>0</v>
      </c>
    </row>
    <row r="375" spans="1:12" ht="90" customHeight="1" x14ac:dyDescent="0.25">
      <c r="A375" s="167"/>
      <c r="B375" s="274" t="s">
        <v>2069</v>
      </c>
      <c r="C375" s="278" t="s">
        <v>2258</v>
      </c>
      <c r="D375" s="276" t="s">
        <v>1508</v>
      </c>
      <c r="E375" s="276"/>
      <c r="F375" s="276" t="s">
        <v>1107</v>
      </c>
      <c r="G375" s="277" t="s">
        <v>5</v>
      </c>
      <c r="H375" s="278" t="s">
        <v>2262</v>
      </c>
      <c r="I375" s="308">
        <v>4790</v>
      </c>
      <c r="J375" s="308"/>
      <c r="K375" s="669"/>
      <c r="L375" s="308">
        <f>IF(J375&lt;&gt;"",K375*J375,K375*I375)</f>
        <v>0</v>
      </c>
    </row>
    <row r="376" spans="1:12" ht="90" customHeight="1" x14ac:dyDescent="0.25">
      <c r="A376" s="167"/>
      <c r="B376" s="274" t="s">
        <v>2066</v>
      </c>
      <c r="C376" s="278" t="s">
        <v>2258</v>
      </c>
      <c r="D376" s="276" t="s">
        <v>1508</v>
      </c>
      <c r="E376" s="276"/>
      <c r="F376" s="276" t="s">
        <v>1107</v>
      </c>
      <c r="G376" s="277" t="s">
        <v>5</v>
      </c>
      <c r="H376" s="278" t="s">
        <v>2263</v>
      </c>
      <c r="I376" s="308">
        <v>5120</v>
      </c>
      <c r="J376" s="308"/>
      <c r="K376" s="669"/>
      <c r="L376" s="308">
        <f>IF(J376&lt;&gt;"",K376*J376,K376*I376)</f>
        <v>0</v>
      </c>
    </row>
    <row r="377" spans="1:12" s="433" customFormat="1" ht="26.25" customHeight="1" x14ac:dyDescent="0.25">
      <c r="A377" s="686" t="s">
        <v>2264</v>
      </c>
      <c r="B377" s="412"/>
      <c r="C377" s="413"/>
      <c r="D377" s="415"/>
      <c r="E377" s="415"/>
      <c r="F377" s="415"/>
      <c r="G377" s="416"/>
      <c r="H377" s="413"/>
      <c r="I377" s="444"/>
      <c r="J377" s="444"/>
      <c r="K377" s="687"/>
      <c r="L377" s="444"/>
    </row>
    <row r="378" spans="1:12" ht="90" customHeight="1" x14ac:dyDescent="0.25">
      <c r="A378" s="167"/>
      <c r="B378" s="274" t="s">
        <v>2065</v>
      </c>
      <c r="C378" s="278" t="s">
        <v>2264</v>
      </c>
      <c r="D378" s="276" t="s">
        <v>1508</v>
      </c>
      <c r="E378" s="276"/>
      <c r="F378" s="276" t="s">
        <v>1107</v>
      </c>
      <c r="G378" s="277" t="s">
        <v>5</v>
      </c>
      <c r="H378" s="278" t="s">
        <v>2265</v>
      </c>
      <c r="I378" s="308">
        <v>2490</v>
      </c>
      <c r="J378" s="308"/>
      <c r="K378" s="669"/>
      <c r="L378" s="308">
        <f>IF(J378&lt;&gt;"",K378*J378,K378*I378)</f>
        <v>0</v>
      </c>
    </row>
    <row r="379" spans="1:12" ht="90" customHeight="1" x14ac:dyDescent="0.25">
      <c r="A379" s="167"/>
      <c r="B379" s="274" t="s">
        <v>2070</v>
      </c>
      <c r="C379" s="278" t="s">
        <v>2264</v>
      </c>
      <c r="D379" s="276" t="s">
        <v>1508</v>
      </c>
      <c r="E379" s="276"/>
      <c r="F379" s="276" t="s">
        <v>1107</v>
      </c>
      <c r="G379" s="277" t="s">
        <v>5</v>
      </c>
      <c r="H379" s="278" t="s">
        <v>2266</v>
      </c>
      <c r="I379" s="308">
        <v>4190</v>
      </c>
      <c r="J379" s="308"/>
      <c r="K379" s="669"/>
      <c r="L379" s="308">
        <f>IF(J379&lt;&gt;"",K379*J379,K379*I379)</f>
        <v>0</v>
      </c>
    </row>
    <row r="380" spans="1:12" ht="90" customHeight="1" x14ac:dyDescent="0.25">
      <c r="A380" s="167"/>
      <c r="B380" s="274" t="s">
        <v>2073</v>
      </c>
      <c r="C380" s="278" t="s">
        <v>2264</v>
      </c>
      <c r="D380" s="276" t="s">
        <v>1508</v>
      </c>
      <c r="E380" s="276"/>
      <c r="F380" s="276" t="s">
        <v>1107</v>
      </c>
      <c r="G380" s="277" t="s">
        <v>5</v>
      </c>
      <c r="H380" s="278" t="s">
        <v>2267</v>
      </c>
      <c r="I380" s="308">
        <v>4590</v>
      </c>
      <c r="J380" s="308"/>
      <c r="K380" s="669"/>
      <c r="L380" s="308">
        <f>IF(J380&lt;&gt;"",K380*J380,K380*I380)</f>
        <v>0</v>
      </c>
    </row>
    <row r="381" spans="1:12" s="433" customFormat="1" ht="26.25" customHeight="1" x14ac:dyDescent="0.25">
      <c r="A381" s="109" t="s">
        <v>2268</v>
      </c>
      <c r="B381" s="446"/>
      <c r="C381" s="447"/>
      <c r="D381" s="448"/>
      <c r="E381" s="448"/>
      <c r="F381" s="448"/>
      <c r="G381" s="450"/>
      <c r="H381" s="447"/>
      <c r="I381" s="451"/>
      <c r="J381" s="451"/>
      <c r="K381" s="688"/>
      <c r="L381" s="451"/>
    </row>
    <row r="382" spans="1:12" ht="90" customHeight="1" x14ac:dyDescent="0.25">
      <c r="A382" s="167"/>
      <c r="B382" s="274" t="s">
        <v>2068</v>
      </c>
      <c r="C382" s="278" t="s">
        <v>2268</v>
      </c>
      <c r="D382" s="276" t="s">
        <v>1508</v>
      </c>
      <c r="E382" s="276"/>
      <c r="F382" s="276" t="s">
        <v>1107</v>
      </c>
      <c r="G382" s="277" t="s">
        <v>5</v>
      </c>
      <c r="H382" s="278" t="s">
        <v>2269</v>
      </c>
      <c r="I382" s="308">
        <v>4390</v>
      </c>
      <c r="J382" s="308"/>
      <c r="K382" s="669"/>
      <c r="L382" s="308">
        <f>IF(J382&lt;&gt;"",K382*J382,K382*I382)</f>
        <v>0</v>
      </c>
    </row>
    <row r="383" spans="1:12" ht="90" customHeight="1" x14ac:dyDescent="0.25">
      <c r="A383" s="167"/>
      <c r="B383" s="274" t="s">
        <v>2075</v>
      </c>
      <c r="C383" s="278" t="s">
        <v>2268</v>
      </c>
      <c r="D383" s="276" t="s">
        <v>1508</v>
      </c>
      <c r="E383" s="276"/>
      <c r="F383" s="276" t="s">
        <v>1107</v>
      </c>
      <c r="G383" s="277" t="s">
        <v>5</v>
      </c>
      <c r="H383" s="278" t="s">
        <v>2270</v>
      </c>
      <c r="I383" s="308">
        <v>3690</v>
      </c>
      <c r="J383" s="308"/>
      <c r="K383" s="669"/>
      <c r="L383" s="308">
        <f>IF(J383&lt;&gt;"",K383*J383,K383*I383)</f>
        <v>0</v>
      </c>
    </row>
    <row r="384" spans="1:12" ht="90" customHeight="1" x14ac:dyDescent="0.25">
      <c r="A384" s="167"/>
      <c r="B384" s="274" t="s">
        <v>2072</v>
      </c>
      <c r="C384" s="278" t="s">
        <v>2268</v>
      </c>
      <c r="D384" s="276" t="s">
        <v>1508</v>
      </c>
      <c r="E384" s="276"/>
      <c r="F384" s="276" t="s">
        <v>1107</v>
      </c>
      <c r="G384" s="277" t="s">
        <v>5</v>
      </c>
      <c r="H384" s="278" t="s">
        <v>2271</v>
      </c>
      <c r="I384" s="308">
        <v>4590</v>
      </c>
      <c r="J384" s="308"/>
      <c r="K384" s="669"/>
      <c r="L384" s="308">
        <f>IF(J384&lt;&gt;"",K384*J384,K384*I384)</f>
        <v>0</v>
      </c>
    </row>
    <row r="385" spans="1:12" s="433" customFormat="1" ht="26.25" customHeight="1" x14ac:dyDescent="0.25">
      <c r="A385" s="689" t="s">
        <v>2272</v>
      </c>
      <c r="B385" s="435"/>
      <c r="C385" s="436"/>
      <c r="D385" s="438"/>
      <c r="E385" s="438"/>
      <c r="F385" s="438"/>
      <c r="G385" s="439"/>
      <c r="H385" s="436"/>
      <c r="I385" s="440"/>
      <c r="J385" s="440"/>
      <c r="K385" s="690"/>
      <c r="L385" s="440"/>
    </row>
    <row r="386" spans="1:12" ht="90" customHeight="1" x14ac:dyDescent="0.25">
      <c r="A386" s="167"/>
      <c r="B386" s="274" t="s">
        <v>2112</v>
      </c>
      <c r="C386" s="278" t="s">
        <v>2272</v>
      </c>
      <c r="D386" s="276" t="s">
        <v>1508</v>
      </c>
      <c r="E386" s="276"/>
      <c r="F386" s="276" t="s">
        <v>1107</v>
      </c>
      <c r="G386" s="277" t="s">
        <v>5</v>
      </c>
      <c r="H386" s="278" t="s">
        <v>2273</v>
      </c>
      <c r="I386" s="308">
        <v>5830</v>
      </c>
      <c r="J386" s="308"/>
      <c r="K386" s="669"/>
      <c r="L386" s="308">
        <f t="shared" ref="L386:L403" si="18">IF(J386&lt;&gt;"",K386*J386,K386*I386)</f>
        <v>0</v>
      </c>
    </row>
    <row r="387" spans="1:12" ht="90" customHeight="1" x14ac:dyDescent="0.25">
      <c r="A387" s="118"/>
      <c r="B387" s="274" t="s">
        <v>2113</v>
      </c>
      <c r="C387" s="278" t="s">
        <v>2272</v>
      </c>
      <c r="D387" s="276" t="s">
        <v>1508</v>
      </c>
      <c r="E387" s="276"/>
      <c r="F387" s="276" t="s">
        <v>1107</v>
      </c>
      <c r="G387" s="277" t="s">
        <v>5</v>
      </c>
      <c r="H387" s="278" t="s">
        <v>2274</v>
      </c>
      <c r="I387" s="308">
        <v>8640</v>
      </c>
      <c r="J387" s="308"/>
      <c r="K387" s="669"/>
      <c r="L387" s="308">
        <f t="shared" si="18"/>
        <v>0</v>
      </c>
    </row>
    <row r="388" spans="1:12" ht="90" customHeight="1" x14ac:dyDescent="0.25">
      <c r="A388" s="167"/>
      <c r="B388" s="274" t="s">
        <v>2205</v>
      </c>
      <c r="C388" s="278" t="s">
        <v>2272</v>
      </c>
      <c r="D388" s="276" t="s">
        <v>1508</v>
      </c>
      <c r="E388" s="276"/>
      <c r="F388" s="276" t="s">
        <v>1107</v>
      </c>
      <c r="G388" s="277" t="s">
        <v>5</v>
      </c>
      <c r="H388" s="278" t="s">
        <v>2275</v>
      </c>
      <c r="I388" s="308">
        <v>166</v>
      </c>
      <c r="J388" s="308"/>
      <c r="K388" s="669"/>
      <c r="L388" s="308">
        <f t="shared" si="18"/>
        <v>0</v>
      </c>
    </row>
    <row r="389" spans="1:12" ht="90" customHeight="1" x14ac:dyDescent="0.25">
      <c r="A389" s="167"/>
      <c r="B389" s="274" t="s">
        <v>2202</v>
      </c>
      <c r="C389" s="278" t="s">
        <v>2272</v>
      </c>
      <c r="D389" s="276" t="s">
        <v>1508</v>
      </c>
      <c r="E389" s="276"/>
      <c r="F389" s="276" t="s">
        <v>1107</v>
      </c>
      <c r="G389" s="277" t="s">
        <v>5</v>
      </c>
      <c r="H389" s="278" t="s">
        <v>2276</v>
      </c>
      <c r="I389" s="308">
        <v>138</v>
      </c>
      <c r="J389" s="308"/>
      <c r="K389" s="669"/>
      <c r="L389" s="308">
        <f t="shared" si="18"/>
        <v>0</v>
      </c>
    </row>
    <row r="390" spans="1:12" ht="90" customHeight="1" x14ac:dyDescent="0.25">
      <c r="A390" s="167"/>
      <c r="B390" s="274" t="s">
        <v>2179</v>
      </c>
      <c r="C390" s="278" t="s">
        <v>2272</v>
      </c>
      <c r="D390" s="276" t="s">
        <v>1508</v>
      </c>
      <c r="E390" s="276"/>
      <c r="F390" s="276" t="s">
        <v>1107</v>
      </c>
      <c r="G390" s="277" t="s">
        <v>5</v>
      </c>
      <c r="H390" s="278" t="s">
        <v>2277</v>
      </c>
      <c r="I390" s="308">
        <v>395</v>
      </c>
      <c r="J390" s="308"/>
      <c r="K390" s="669"/>
      <c r="L390" s="308">
        <f t="shared" si="18"/>
        <v>0</v>
      </c>
    </row>
    <row r="391" spans="1:12" ht="90" customHeight="1" x14ac:dyDescent="0.25">
      <c r="A391" s="167"/>
      <c r="B391" s="274" t="s">
        <v>2145</v>
      </c>
      <c r="C391" s="278" t="s">
        <v>2272</v>
      </c>
      <c r="D391" s="276" t="s">
        <v>1508</v>
      </c>
      <c r="E391" s="276"/>
      <c r="F391" s="276" t="s">
        <v>1107</v>
      </c>
      <c r="G391" s="277" t="s">
        <v>5</v>
      </c>
      <c r="H391" s="278" t="s">
        <v>2278</v>
      </c>
      <c r="I391" s="308">
        <v>395</v>
      </c>
      <c r="J391" s="308"/>
      <c r="K391" s="669"/>
      <c r="L391" s="308">
        <f t="shared" si="18"/>
        <v>0</v>
      </c>
    </row>
    <row r="392" spans="1:12" ht="90" customHeight="1" x14ac:dyDescent="0.25">
      <c r="A392" s="167"/>
      <c r="B392" s="274" t="s">
        <v>2200</v>
      </c>
      <c r="C392" s="278" t="s">
        <v>2272</v>
      </c>
      <c r="D392" s="276" t="s">
        <v>1508</v>
      </c>
      <c r="E392" s="276"/>
      <c r="F392" s="276" t="s">
        <v>1107</v>
      </c>
      <c r="G392" s="277" t="s">
        <v>5</v>
      </c>
      <c r="H392" s="278" t="s">
        <v>2279</v>
      </c>
      <c r="I392" s="308">
        <v>1288</v>
      </c>
      <c r="J392" s="308"/>
      <c r="K392" s="669"/>
      <c r="L392" s="308">
        <f t="shared" si="18"/>
        <v>0</v>
      </c>
    </row>
    <row r="393" spans="1:12" ht="90" customHeight="1" x14ac:dyDescent="0.25">
      <c r="A393" s="167"/>
      <c r="B393" s="274" t="s">
        <v>2146</v>
      </c>
      <c r="C393" s="278" t="s">
        <v>2272</v>
      </c>
      <c r="D393" s="276" t="s">
        <v>1508</v>
      </c>
      <c r="E393" s="276"/>
      <c r="F393" s="276" t="s">
        <v>1107</v>
      </c>
      <c r="G393" s="277" t="s">
        <v>5</v>
      </c>
      <c r="H393" s="278" t="s">
        <v>2280</v>
      </c>
      <c r="I393" s="308">
        <v>460</v>
      </c>
      <c r="J393" s="308"/>
      <c r="K393" s="669"/>
      <c r="L393" s="308">
        <f t="shared" si="18"/>
        <v>0</v>
      </c>
    </row>
    <row r="394" spans="1:12" ht="90" customHeight="1" x14ac:dyDescent="0.25">
      <c r="A394" s="167"/>
      <c r="B394" s="274" t="s">
        <v>2164</v>
      </c>
      <c r="C394" s="278" t="s">
        <v>2272</v>
      </c>
      <c r="D394" s="276" t="s">
        <v>1508</v>
      </c>
      <c r="E394" s="276"/>
      <c r="F394" s="276" t="s">
        <v>1107</v>
      </c>
      <c r="G394" s="277" t="s">
        <v>5</v>
      </c>
      <c r="H394" s="278" t="s">
        <v>2281</v>
      </c>
      <c r="I394" s="308">
        <v>138</v>
      </c>
      <c r="J394" s="308"/>
      <c r="K394" s="669"/>
      <c r="L394" s="308">
        <f t="shared" si="18"/>
        <v>0</v>
      </c>
    </row>
    <row r="395" spans="1:12" ht="90" customHeight="1" x14ac:dyDescent="0.25">
      <c r="A395" s="167"/>
      <c r="B395" s="274" t="s">
        <v>2201</v>
      </c>
      <c r="C395" s="278" t="s">
        <v>2272</v>
      </c>
      <c r="D395" s="276" t="s">
        <v>1508</v>
      </c>
      <c r="E395" s="276"/>
      <c r="F395" s="276" t="s">
        <v>1107</v>
      </c>
      <c r="G395" s="277" t="s">
        <v>5</v>
      </c>
      <c r="H395" s="278" t="s">
        <v>2282</v>
      </c>
      <c r="I395" s="308">
        <v>1290</v>
      </c>
      <c r="J395" s="308"/>
      <c r="K395" s="669"/>
      <c r="L395" s="308">
        <f t="shared" si="18"/>
        <v>0</v>
      </c>
    </row>
    <row r="396" spans="1:12" ht="90" customHeight="1" x14ac:dyDescent="0.25">
      <c r="A396" s="167"/>
      <c r="B396" s="274" t="s">
        <v>2182</v>
      </c>
      <c r="C396" s="278" t="s">
        <v>2272</v>
      </c>
      <c r="D396" s="276" t="s">
        <v>1508</v>
      </c>
      <c r="E396" s="276"/>
      <c r="F396" s="276" t="s">
        <v>1107</v>
      </c>
      <c r="G396" s="277" t="s">
        <v>5</v>
      </c>
      <c r="H396" s="278" t="s">
        <v>2283</v>
      </c>
      <c r="I396" s="308">
        <v>2210</v>
      </c>
      <c r="J396" s="308"/>
      <c r="K396" s="669"/>
      <c r="L396" s="308">
        <f t="shared" si="18"/>
        <v>0</v>
      </c>
    </row>
    <row r="397" spans="1:12" ht="90" customHeight="1" x14ac:dyDescent="0.25">
      <c r="A397" s="167"/>
      <c r="B397" s="274" t="s">
        <v>2151</v>
      </c>
      <c r="C397" s="278" t="s">
        <v>2272</v>
      </c>
      <c r="D397" s="276" t="s">
        <v>1508</v>
      </c>
      <c r="E397" s="276"/>
      <c r="F397" s="276" t="s">
        <v>1107</v>
      </c>
      <c r="G397" s="277" t="s">
        <v>5</v>
      </c>
      <c r="H397" s="278" t="s">
        <v>2284</v>
      </c>
      <c r="I397" s="308">
        <v>370</v>
      </c>
      <c r="J397" s="308"/>
      <c r="K397" s="669"/>
      <c r="L397" s="308">
        <f t="shared" si="18"/>
        <v>0</v>
      </c>
    </row>
    <row r="398" spans="1:12" ht="90" customHeight="1" x14ac:dyDescent="0.25">
      <c r="A398" s="167"/>
      <c r="B398" s="274" t="s">
        <v>2152</v>
      </c>
      <c r="C398" s="278" t="s">
        <v>2272</v>
      </c>
      <c r="D398" s="276" t="s">
        <v>1508</v>
      </c>
      <c r="E398" s="276"/>
      <c r="F398" s="276" t="s">
        <v>1107</v>
      </c>
      <c r="G398" s="277" t="s">
        <v>5</v>
      </c>
      <c r="H398" s="278" t="s">
        <v>2285</v>
      </c>
      <c r="I398" s="308">
        <v>550</v>
      </c>
      <c r="J398" s="308"/>
      <c r="K398" s="669"/>
      <c r="L398" s="308">
        <f t="shared" si="18"/>
        <v>0</v>
      </c>
    </row>
    <row r="399" spans="1:12" ht="90" customHeight="1" x14ac:dyDescent="0.25">
      <c r="A399" s="167"/>
      <c r="B399" s="274" t="s">
        <v>2083</v>
      </c>
      <c r="C399" s="278" t="s">
        <v>2272</v>
      </c>
      <c r="D399" s="276" t="s">
        <v>1508</v>
      </c>
      <c r="E399" s="276"/>
      <c r="F399" s="276" t="s">
        <v>1107</v>
      </c>
      <c r="G399" s="277" t="s">
        <v>5</v>
      </c>
      <c r="H399" s="278" t="s">
        <v>2286</v>
      </c>
      <c r="I399" s="308">
        <v>2950</v>
      </c>
      <c r="J399" s="308"/>
      <c r="K399" s="669"/>
      <c r="L399" s="308">
        <f t="shared" si="18"/>
        <v>0</v>
      </c>
    </row>
    <row r="400" spans="1:12" ht="90" customHeight="1" x14ac:dyDescent="0.25">
      <c r="A400" s="167"/>
      <c r="B400" s="274" t="s">
        <v>2081</v>
      </c>
      <c r="C400" s="278" t="s">
        <v>2272</v>
      </c>
      <c r="D400" s="276" t="s">
        <v>1508</v>
      </c>
      <c r="E400" s="276"/>
      <c r="F400" s="276" t="s">
        <v>1107</v>
      </c>
      <c r="G400" s="277" t="s">
        <v>5</v>
      </c>
      <c r="H400" s="278" t="s">
        <v>2287</v>
      </c>
      <c r="I400" s="308">
        <v>7260</v>
      </c>
      <c r="J400" s="308"/>
      <c r="K400" s="669"/>
      <c r="L400" s="308">
        <f t="shared" si="18"/>
        <v>0</v>
      </c>
    </row>
    <row r="401" spans="1:12" ht="90" customHeight="1" x14ac:dyDescent="0.25">
      <c r="A401" s="167"/>
      <c r="B401" s="274" t="s">
        <v>2080</v>
      </c>
      <c r="C401" s="278" t="s">
        <v>2272</v>
      </c>
      <c r="D401" s="276" t="s">
        <v>1508</v>
      </c>
      <c r="E401" s="276"/>
      <c r="F401" s="276" t="s">
        <v>1107</v>
      </c>
      <c r="G401" s="277" t="s">
        <v>5</v>
      </c>
      <c r="H401" s="278" t="s">
        <v>2288</v>
      </c>
      <c r="I401" s="308">
        <v>4140</v>
      </c>
      <c r="J401" s="308"/>
      <c r="K401" s="669"/>
      <c r="L401" s="308">
        <f t="shared" si="18"/>
        <v>0</v>
      </c>
    </row>
    <row r="402" spans="1:12" ht="90" customHeight="1" x14ac:dyDescent="0.25">
      <c r="A402" s="167"/>
      <c r="B402" s="274" t="s">
        <v>2079</v>
      </c>
      <c r="C402" s="278" t="s">
        <v>2272</v>
      </c>
      <c r="D402" s="276" t="s">
        <v>1508</v>
      </c>
      <c r="E402" s="276"/>
      <c r="F402" s="276" t="s">
        <v>1107</v>
      </c>
      <c r="G402" s="277" t="s">
        <v>5</v>
      </c>
      <c r="H402" s="278" t="s">
        <v>2289</v>
      </c>
      <c r="I402" s="308">
        <v>8460</v>
      </c>
      <c r="J402" s="308"/>
      <c r="K402" s="669"/>
      <c r="L402" s="308">
        <f t="shared" si="18"/>
        <v>0</v>
      </c>
    </row>
    <row r="403" spans="1:12" ht="90" customHeight="1" x14ac:dyDescent="0.25">
      <c r="A403" s="118"/>
      <c r="B403" s="279" t="s">
        <v>2082</v>
      </c>
      <c r="C403" s="278" t="s">
        <v>2272</v>
      </c>
      <c r="D403" s="295" t="s">
        <v>1508</v>
      </c>
      <c r="E403" s="295"/>
      <c r="F403" s="295" t="s">
        <v>1107</v>
      </c>
      <c r="G403" s="281" t="s">
        <v>5</v>
      </c>
      <c r="H403" s="282" t="s">
        <v>2290</v>
      </c>
      <c r="I403" s="481">
        <v>5710</v>
      </c>
      <c r="J403" s="481"/>
      <c r="K403" s="670"/>
      <c r="L403" s="481">
        <f t="shared" si="18"/>
        <v>0</v>
      </c>
    </row>
    <row r="404" spans="1:12" s="433" customFormat="1" ht="26.25" customHeight="1" x14ac:dyDescent="0.25">
      <c r="A404" s="682" t="s">
        <v>2291</v>
      </c>
      <c r="B404" s="454"/>
      <c r="C404" s="455"/>
      <c r="D404" s="456"/>
      <c r="E404" s="456"/>
      <c r="F404" s="456"/>
      <c r="G404" s="458"/>
      <c r="H404" s="455"/>
      <c r="I404" s="459"/>
      <c r="J404" s="459"/>
      <c r="K404" s="683"/>
      <c r="L404" s="479"/>
    </row>
    <row r="405" spans="1:12" ht="90" customHeight="1" x14ac:dyDescent="0.25">
      <c r="A405" s="167"/>
      <c r="B405" s="269" t="s">
        <v>2116</v>
      </c>
      <c r="C405" s="273" t="s">
        <v>2291</v>
      </c>
      <c r="D405" s="271" t="s">
        <v>1508</v>
      </c>
      <c r="E405" s="271"/>
      <c r="F405" s="271" t="s">
        <v>1107</v>
      </c>
      <c r="G405" s="272" t="s">
        <v>5</v>
      </c>
      <c r="H405" s="273" t="s">
        <v>2292</v>
      </c>
      <c r="I405" s="164">
        <v>10180</v>
      </c>
      <c r="J405" s="164"/>
      <c r="K405" s="667"/>
      <c r="L405" s="164">
        <f>IF(J405&lt;&gt;"",K405*J405,K405*I405)</f>
        <v>0</v>
      </c>
    </row>
    <row r="406" spans="1:12" ht="90" customHeight="1" x14ac:dyDescent="0.25">
      <c r="A406" s="118"/>
      <c r="B406" s="274" t="s">
        <v>2117</v>
      </c>
      <c r="C406" s="273" t="s">
        <v>2291</v>
      </c>
      <c r="D406" s="276" t="s">
        <v>1508</v>
      </c>
      <c r="E406" s="276"/>
      <c r="F406" s="276" t="s">
        <v>1107</v>
      </c>
      <c r="G406" s="277" t="s">
        <v>5</v>
      </c>
      <c r="H406" s="278" t="s">
        <v>2293</v>
      </c>
      <c r="I406" s="308">
        <v>14380</v>
      </c>
      <c r="J406" s="308"/>
      <c r="K406" s="669"/>
      <c r="L406" s="308">
        <f>IF(J406&lt;&gt;"",K406*J406,K406*I406)</f>
        <v>0</v>
      </c>
    </row>
    <row r="407" spans="1:12" ht="90" customHeight="1" x14ac:dyDescent="0.25">
      <c r="A407" s="167"/>
      <c r="B407" s="274" t="s">
        <v>2144</v>
      </c>
      <c r="C407" s="273" t="s">
        <v>2291</v>
      </c>
      <c r="D407" s="276" t="s">
        <v>1508</v>
      </c>
      <c r="E407" s="276"/>
      <c r="F407" s="276" t="s">
        <v>1107</v>
      </c>
      <c r="G407" s="277" t="s">
        <v>5</v>
      </c>
      <c r="H407" s="278" t="s">
        <v>2294</v>
      </c>
      <c r="I407" s="308">
        <v>1520</v>
      </c>
      <c r="J407" s="308"/>
      <c r="K407" s="669"/>
      <c r="L407" s="308">
        <f>IF(J407&lt;&gt;"",K407*J407,K407*I407)</f>
        <v>0</v>
      </c>
    </row>
    <row r="408" spans="1:12" ht="90" customHeight="1" x14ac:dyDescent="0.25">
      <c r="A408" s="167"/>
      <c r="B408" s="279" t="s">
        <v>2166</v>
      </c>
      <c r="C408" s="273" t="s">
        <v>2291</v>
      </c>
      <c r="D408" s="295" t="s">
        <v>1508</v>
      </c>
      <c r="E408" s="295"/>
      <c r="F408" s="295" t="s">
        <v>1107</v>
      </c>
      <c r="G408" s="281" t="s">
        <v>5</v>
      </c>
      <c r="H408" s="282" t="s">
        <v>2295</v>
      </c>
      <c r="I408" s="481">
        <v>395</v>
      </c>
      <c r="J408" s="481"/>
      <c r="K408" s="670"/>
      <c r="L408" s="481">
        <f>IF(J408&lt;&gt;"",K408*J408,K408*I408)</f>
        <v>0</v>
      </c>
    </row>
    <row r="409" spans="1:12" s="433" customFormat="1" ht="26.25" customHeight="1" x14ac:dyDescent="0.25">
      <c r="A409" s="349" t="s">
        <v>2296</v>
      </c>
      <c r="B409" s="488"/>
      <c r="C409" s="489"/>
      <c r="D409" s="490"/>
      <c r="E409" s="490"/>
      <c r="F409" s="490"/>
      <c r="G409" s="492"/>
      <c r="H409" s="489"/>
      <c r="I409" s="493"/>
      <c r="J409" s="493"/>
      <c r="K409" s="681"/>
      <c r="L409" s="495"/>
    </row>
    <row r="410" spans="1:12" ht="90" customHeight="1" x14ac:dyDescent="0.25">
      <c r="A410" s="167"/>
      <c r="B410" s="269" t="s">
        <v>2114</v>
      </c>
      <c r="C410" s="273" t="s">
        <v>2296</v>
      </c>
      <c r="D410" s="271" t="s">
        <v>1508</v>
      </c>
      <c r="E410" s="271"/>
      <c r="F410" s="271" t="s">
        <v>1107</v>
      </c>
      <c r="G410" s="272" t="s">
        <v>5</v>
      </c>
      <c r="H410" s="273" t="s">
        <v>2297</v>
      </c>
      <c r="I410" s="164">
        <v>6230</v>
      </c>
      <c r="J410" s="164"/>
      <c r="K410" s="667"/>
      <c r="L410" s="164">
        <f t="shared" ref="L410:L415" si="19">IF(J410&lt;&gt;"",K410*J410,K410*I410)</f>
        <v>0</v>
      </c>
    </row>
    <row r="411" spans="1:12" ht="90" customHeight="1" x14ac:dyDescent="0.25">
      <c r="A411" s="118"/>
      <c r="B411" s="274" t="s">
        <v>2115</v>
      </c>
      <c r="C411" s="273" t="s">
        <v>2296</v>
      </c>
      <c r="D411" s="276" t="s">
        <v>1508</v>
      </c>
      <c r="E411" s="276"/>
      <c r="F411" s="276" t="s">
        <v>1107</v>
      </c>
      <c r="G411" s="277" t="s">
        <v>5</v>
      </c>
      <c r="H411" s="278" t="s">
        <v>2298</v>
      </c>
      <c r="I411" s="308">
        <v>9270</v>
      </c>
      <c r="J411" s="308"/>
      <c r="K411" s="669"/>
      <c r="L411" s="308">
        <f t="shared" si="19"/>
        <v>0</v>
      </c>
    </row>
    <row r="412" spans="1:12" ht="90" customHeight="1" x14ac:dyDescent="0.25">
      <c r="A412" s="167"/>
      <c r="B412" s="274" t="s">
        <v>2198</v>
      </c>
      <c r="C412" s="273" t="s">
        <v>2296</v>
      </c>
      <c r="D412" s="276" t="s">
        <v>1508</v>
      </c>
      <c r="E412" s="276"/>
      <c r="F412" s="276" t="s">
        <v>1107</v>
      </c>
      <c r="G412" s="277" t="s">
        <v>5</v>
      </c>
      <c r="H412" s="278" t="s">
        <v>2299</v>
      </c>
      <c r="I412" s="308">
        <v>1290</v>
      </c>
      <c r="J412" s="308"/>
      <c r="K412" s="669"/>
      <c r="L412" s="308">
        <f t="shared" si="19"/>
        <v>0</v>
      </c>
    </row>
    <row r="413" spans="1:12" ht="90" customHeight="1" x14ac:dyDescent="0.25">
      <c r="A413" s="167"/>
      <c r="B413" s="274" t="s">
        <v>2199</v>
      </c>
      <c r="C413" s="273" t="s">
        <v>2296</v>
      </c>
      <c r="D413" s="276" t="s">
        <v>1508</v>
      </c>
      <c r="E413" s="276"/>
      <c r="F413" s="276" t="s">
        <v>1107</v>
      </c>
      <c r="G413" s="277" t="s">
        <v>5</v>
      </c>
      <c r="H413" s="278" t="s">
        <v>2300</v>
      </c>
      <c r="I413" s="308">
        <v>1290</v>
      </c>
      <c r="J413" s="308"/>
      <c r="K413" s="669"/>
      <c r="L413" s="308">
        <f t="shared" si="19"/>
        <v>0</v>
      </c>
    </row>
    <row r="414" spans="1:12" ht="90" customHeight="1" x14ac:dyDescent="0.25">
      <c r="A414" s="167"/>
      <c r="B414" s="274" t="s">
        <v>2203</v>
      </c>
      <c r="C414" s="273" t="s">
        <v>2296</v>
      </c>
      <c r="D414" s="276" t="s">
        <v>1508</v>
      </c>
      <c r="E414" s="276"/>
      <c r="F414" s="276" t="s">
        <v>1107</v>
      </c>
      <c r="G414" s="277" t="s">
        <v>5</v>
      </c>
      <c r="H414" s="278" t="s">
        <v>2301</v>
      </c>
      <c r="I414" s="308">
        <v>110</v>
      </c>
      <c r="J414" s="308"/>
      <c r="K414" s="669"/>
      <c r="L414" s="308">
        <f t="shared" si="19"/>
        <v>0</v>
      </c>
    </row>
    <row r="415" spans="1:12" ht="90" customHeight="1" x14ac:dyDescent="0.25">
      <c r="A415" s="167"/>
      <c r="B415" s="274" t="s">
        <v>2165</v>
      </c>
      <c r="C415" s="273" t="s">
        <v>2296</v>
      </c>
      <c r="D415" s="276" t="s">
        <v>1508</v>
      </c>
      <c r="E415" s="276"/>
      <c r="F415" s="276" t="s">
        <v>1107</v>
      </c>
      <c r="G415" s="277" t="s">
        <v>5</v>
      </c>
      <c r="H415" s="278" t="s">
        <v>2302</v>
      </c>
      <c r="I415" s="308">
        <v>138</v>
      </c>
      <c r="J415" s="308"/>
      <c r="K415" s="669"/>
      <c r="L415" s="308">
        <f t="shared" si="19"/>
        <v>0</v>
      </c>
    </row>
    <row r="416" spans="1:12" ht="23.25" x14ac:dyDescent="0.35">
      <c r="A416" s="426" t="s">
        <v>1400</v>
      </c>
      <c r="B416" s="427"/>
      <c r="C416" s="428"/>
      <c r="D416" s="429"/>
      <c r="E416" s="429"/>
      <c r="F416" s="429"/>
      <c r="G416" s="429"/>
      <c r="H416" s="430"/>
      <c r="I416" s="431"/>
      <c r="J416" s="431"/>
      <c r="K416" s="431"/>
      <c r="L416" s="431"/>
    </row>
    <row r="417" spans="1:12" ht="23.25" x14ac:dyDescent="0.25">
      <c r="A417" s="94" t="s">
        <v>1401</v>
      </c>
      <c r="B417" s="385"/>
      <c r="C417" s="95"/>
      <c r="D417" s="96"/>
      <c r="E417" s="96"/>
      <c r="F417" s="96"/>
      <c r="G417" s="97"/>
      <c r="H417" s="98"/>
      <c r="I417" s="99"/>
      <c r="J417" s="99"/>
      <c r="K417" s="99"/>
      <c r="L417" s="99"/>
    </row>
    <row r="418" spans="1:12" ht="90" customHeight="1" x14ac:dyDescent="0.25">
      <c r="A418" s="263"/>
      <c r="B418" s="274" t="s">
        <v>1849</v>
      </c>
      <c r="C418" s="280" t="s">
        <v>1401</v>
      </c>
      <c r="D418" s="271" t="s">
        <v>319</v>
      </c>
      <c r="E418" s="295"/>
      <c r="F418" s="295"/>
      <c r="G418" s="281" t="s">
        <v>5</v>
      </c>
      <c r="H418" s="298" t="s">
        <v>1850</v>
      </c>
      <c r="I418" s="164">
        <v>2532</v>
      </c>
      <c r="J418" s="164"/>
      <c r="K418" s="671"/>
      <c r="L418" s="164">
        <f t="shared" ref="L418:L425" si="20">IF(J418&lt;&gt;"",K418*J418,K418*I418)</f>
        <v>0</v>
      </c>
    </row>
    <row r="419" spans="1:12" ht="90" customHeight="1" x14ac:dyDescent="0.25">
      <c r="A419" s="263"/>
      <c r="B419" s="274" t="s">
        <v>1851</v>
      </c>
      <c r="C419" s="280" t="s">
        <v>1401</v>
      </c>
      <c r="D419" s="271" t="s">
        <v>319</v>
      </c>
      <c r="E419" s="309"/>
      <c r="F419" s="295"/>
      <c r="G419" s="281" t="s">
        <v>5</v>
      </c>
      <c r="H419" s="298" t="s">
        <v>1852</v>
      </c>
      <c r="I419" s="164">
        <v>3955</v>
      </c>
      <c r="J419" s="164"/>
      <c r="K419" s="672"/>
      <c r="L419" s="164">
        <f t="shared" si="20"/>
        <v>0</v>
      </c>
    </row>
    <row r="420" spans="1:12" ht="90" customHeight="1" x14ac:dyDescent="0.25">
      <c r="A420" s="263"/>
      <c r="B420" s="274" t="s">
        <v>1867</v>
      </c>
      <c r="C420" s="280" t="s">
        <v>1401</v>
      </c>
      <c r="D420" s="271" t="s">
        <v>319</v>
      </c>
      <c r="E420" s="309"/>
      <c r="F420" s="295"/>
      <c r="G420" s="281" t="s">
        <v>5</v>
      </c>
      <c r="H420" s="298" t="s">
        <v>1868</v>
      </c>
      <c r="I420" s="164">
        <v>2532</v>
      </c>
      <c r="J420" s="164"/>
      <c r="K420" s="672"/>
      <c r="L420" s="164">
        <f t="shared" si="20"/>
        <v>0</v>
      </c>
    </row>
    <row r="421" spans="1:12" ht="90" customHeight="1" x14ac:dyDescent="0.25">
      <c r="A421" s="263"/>
      <c r="B421" s="274" t="s">
        <v>1869</v>
      </c>
      <c r="C421" s="280" t="s">
        <v>1401</v>
      </c>
      <c r="D421" s="271" t="s">
        <v>319</v>
      </c>
      <c r="E421" s="309"/>
      <c r="F421" s="295"/>
      <c r="G421" s="281" t="s">
        <v>5</v>
      </c>
      <c r="H421" s="298" t="s">
        <v>1870</v>
      </c>
      <c r="I421" s="164">
        <v>3955</v>
      </c>
      <c r="J421" s="164"/>
      <c r="K421" s="672"/>
      <c r="L421" s="164">
        <f t="shared" si="20"/>
        <v>0</v>
      </c>
    </row>
    <row r="422" spans="1:12" s="7" customFormat="1" ht="90" customHeight="1" x14ac:dyDescent="0.25">
      <c r="A422" s="263"/>
      <c r="B422" s="260" t="s">
        <v>1402</v>
      </c>
      <c r="C422" s="263" t="s">
        <v>1401</v>
      </c>
      <c r="D422" s="286" t="s">
        <v>8</v>
      </c>
      <c r="E422" s="239"/>
      <c r="F422" s="296"/>
      <c r="G422" s="261" t="s">
        <v>5</v>
      </c>
      <c r="H422" s="263" t="s">
        <v>1403</v>
      </c>
      <c r="I422" s="307">
        <v>2532</v>
      </c>
      <c r="J422" s="307"/>
      <c r="K422" s="240"/>
      <c r="L422" s="307">
        <f t="shared" si="20"/>
        <v>0</v>
      </c>
    </row>
    <row r="423" spans="1:12" s="7" customFormat="1" ht="90" customHeight="1" x14ac:dyDescent="0.25">
      <c r="A423" s="263"/>
      <c r="B423" s="260" t="s">
        <v>1404</v>
      </c>
      <c r="C423" s="263" t="s">
        <v>1401</v>
      </c>
      <c r="D423" s="286" t="s">
        <v>8</v>
      </c>
      <c r="E423" s="239"/>
      <c r="F423" s="296"/>
      <c r="G423" s="261" t="s">
        <v>5</v>
      </c>
      <c r="H423" s="263" t="s">
        <v>1405</v>
      </c>
      <c r="I423" s="307">
        <v>3955</v>
      </c>
      <c r="J423" s="307"/>
      <c r="K423" s="240"/>
      <c r="L423" s="307">
        <f t="shared" si="20"/>
        <v>0</v>
      </c>
    </row>
    <row r="424" spans="1:12" s="7" customFormat="1" ht="90" customHeight="1" x14ac:dyDescent="0.25">
      <c r="A424" s="263"/>
      <c r="B424" s="260" t="s">
        <v>1422</v>
      </c>
      <c r="C424" s="263" t="s">
        <v>1401</v>
      </c>
      <c r="D424" s="286" t="s">
        <v>8</v>
      </c>
      <c r="E424" s="239"/>
      <c r="F424" s="296"/>
      <c r="G424" s="261" t="s">
        <v>5</v>
      </c>
      <c r="H424" s="263" t="s">
        <v>1423</v>
      </c>
      <c r="I424" s="307">
        <v>2532</v>
      </c>
      <c r="J424" s="307"/>
      <c r="K424" s="240"/>
      <c r="L424" s="307">
        <f t="shared" si="20"/>
        <v>0</v>
      </c>
    </row>
    <row r="425" spans="1:12" s="7" customFormat="1" ht="90" customHeight="1" x14ac:dyDescent="0.25">
      <c r="A425" s="263"/>
      <c r="B425" s="306" t="s">
        <v>1424</v>
      </c>
      <c r="C425" s="263" t="s">
        <v>1401</v>
      </c>
      <c r="D425" s="286" t="s">
        <v>8</v>
      </c>
      <c r="E425" s="239"/>
      <c r="F425" s="296"/>
      <c r="G425" s="261" t="s">
        <v>5</v>
      </c>
      <c r="H425" s="263" t="s">
        <v>1425</v>
      </c>
      <c r="I425" s="307">
        <v>3955</v>
      </c>
      <c r="J425" s="307"/>
      <c r="K425" s="240"/>
      <c r="L425" s="307">
        <f t="shared" si="20"/>
        <v>0</v>
      </c>
    </row>
    <row r="426" spans="1:12" ht="27" customHeight="1" x14ac:dyDescent="0.25">
      <c r="A426" s="94" t="s">
        <v>1406</v>
      </c>
      <c r="B426" s="385"/>
      <c r="C426" s="95"/>
      <c r="D426" s="96"/>
      <c r="E426" s="96"/>
      <c r="F426" s="96"/>
      <c r="G426" s="96"/>
      <c r="H426" s="103"/>
      <c r="I426" s="99"/>
      <c r="J426" s="99"/>
      <c r="K426" s="99"/>
      <c r="L426" s="99"/>
    </row>
    <row r="427" spans="1:12" ht="90" customHeight="1" x14ac:dyDescent="0.25">
      <c r="A427" s="263"/>
      <c r="B427" s="274" t="s">
        <v>1853</v>
      </c>
      <c r="C427" s="280" t="s">
        <v>1406</v>
      </c>
      <c r="D427" s="271" t="s">
        <v>319</v>
      </c>
      <c r="E427" s="276"/>
      <c r="F427" s="295"/>
      <c r="G427" s="281" t="s">
        <v>5</v>
      </c>
      <c r="H427" s="298" t="s">
        <v>1854</v>
      </c>
      <c r="I427" s="164">
        <v>2430</v>
      </c>
      <c r="J427" s="308"/>
      <c r="K427" s="671"/>
      <c r="L427" s="164">
        <f t="shared" ref="L427:L442" si="21">IF(J427&lt;&gt;"",K427*J427,K427*I427)</f>
        <v>0</v>
      </c>
    </row>
    <row r="428" spans="1:12" ht="90" customHeight="1" x14ac:dyDescent="0.25">
      <c r="A428" s="263"/>
      <c r="B428" s="274" t="s">
        <v>1856</v>
      </c>
      <c r="C428" s="280" t="s">
        <v>1406</v>
      </c>
      <c r="D428" s="271" t="s">
        <v>319</v>
      </c>
      <c r="E428" s="271"/>
      <c r="F428" s="295"/>
      <c r="G428" s="281" t="s">
        <v>5</v>
      </c>
      <c r="H428" s="298" t="s">
        <v>1855</v>
      </c>
      <c r="I428" s="164">
        <v>3752</v>
      </c>
      <c r="J428" s="164"/>
      <c r="K428" s="672"/>
      <c r="L428" s="164">
        <f t="shared" si="21"/>
        <v>0</v>
      </c>
    </row>
    <row r="429" spans="1:12" ht="90" customHeight="1" x14ac:dyDescent="0.25">
      <c r="A429" s="263"/>
      <c r="B429" s="274" t="s">
        <v>1857</v>
      </c>
      <c r="C429" s="280" t="s">
        <v>1406</v>
      </c>
      <c r="D429" s="271" t="s">
        <v>319</v>
      </c>
      <c r="E429" s="271"/>
      <c r="F429" s="295"/>
      <c r="G429" s="281" t="s">
        <v>5</v>
      </c>
      <c r="H429" s="298" t="s">
        <v>1858</v>
      </c>
      <c r="I429" s="164">
        <v>5683</v>
      </c>
      <c r="J429" s="164"/>
      <c r="K429" s="672"/>
      <c r="L429" s="164">
        <f t="shared" si="21"/>
        <v>0</v>
      </c>
    </row>
    <row r="430" spans="1:12" ht="90" customHeight="1" x14ac:dyDescent="0.25">
      <c r="A430" s="263"/>
      <c r="B430" s="274" t="s">
        <v>1863</v>
      </c>
      <c r="C430" s="280" t="s">
        <v>1406</v>
      </c>
      <c r="D430" s="271" t="s">
        <v>319</v>
      </c>
      <c r="E430" s="271"/>
      <c r="F430" s="295"/>
      <c r="G430" s="281" t="s">
        <v>5</v>
      </c>
      <c r="H430" s="298" t="s">
        <v>1864</v>
      </c>
      <c r="I430" s="164">
        <v>8123</v>
      </c>
      <c r="J430" s="164"/>
      <c r="K430" s="672"/>
      <c r="L430" s="164">
        <f t="shared" si="21"/>
        <v>0</v>
      </c>
    </row>
    <row r="431" spans="1:12" ht="90" customHeight="1" x14ac:dyDescent="0.25">
      <c r="A431" s="263"/>
      <c r="B431" s="274" t="s">
        <v>1871</v>
      </c>
      <c r="C431" s="280" t="s">
        <v>1406</v>
      </c>
      <c r="D431" s="271" t="s">
        <v>319</v>
      </c>
      <c r="E431" s="271"/>
      <c r="F431" s="295"/>
      <c r="G431" s="281" t="s">
        <v>5</v>
      </c>
      <c r="H431" s="298" t="s">
        <v>1872</v>
      </c>
      <c r="I431" s="164">
        <v>2430</v>
      </c>
      <c r="J431" s="164"/>
      <c r="K431" s="672"/>
      <c r="L431" s="164">
        <f t="shared" si="21"/>
        <v>0</v>
      </c>
    </row>
    <row r="432" spans="1:12" ht="90" customHeight="1" x14ac:dyDescent="0.25">
      <c r="A432" s="263"/>
      <c r="B432" s="274" t="s">
        <v>1873</v>
      </c>
      <c r="C432" s="280" t="s">
        <v>1406</v>
      </c>
      <c r="D432" s="271" t="s">
        <v>319</v>
      </c>
      <c r="E432" s="271"/>
      <c r="F432" s="295"/>
      <c r="G432" s="281" t="s">
        <v>5</v>
      </c>
      <c r="H432" s="298" t="s">
        <v>1874</v>
      </c>
      <c r="I432" s="164">
        <v>3752</v>
      </c>
      <c r="J432" s="164"/>
      <c r="K432" s="672"/>
      <c r="L432" s="164">
        <f t="shared" si="21"/>
        <v>0</v>
      </c>
    </row>
    <row r="433" spans="1:12" ht="90" customHeight="1" x14ac:dyDescent="0.25">
      <c r="A433" s="263"/>
      <c r="B433" s="274" t="s">
        <v>1875</v>
      </c>
      <c r="C433" s="280" t="s">
        <v>1406</v>
      </c>
      <c r="D433" s="271" t="s">
        <v>319</v>
      </c>
      <c r="E433" s="271"/>
      <c r="F433" s="295"/>
      <c r="G433" s="281" t="s">
        <v>5</v>
      </c>
      <c r="H433" s="298" t="s">
        <v>1876</v>
      </c>
      <c r="I433" s="164">
        <v>5683</v>
      </c>
      <c r="J433" s="164"/>
      <c r="K433" s="672"/>
      <c r="L433" s="164">
        <f t="shared" si="21"/>
        <v>0</v>
      </c>
    </row>
    <row r="434" spans="1:12" ht="90" customHeight="1" x14ac:dyDescent="0.25">
      <c r="A434" s="263"/>
      <c r="B434" s="274" t="s">
        <v>1881</v>
      </c>
      <c r="C434" s="280" t="s">
        <v>1406</v>
      </c>
      <c r="D434" s="271" t="s">
        <v>319</v>
      </c>
      <c r="E434" s="271"/>
      <c r="F434" s="295"/>
      <c r="G434" s="281" t="s">
        <v>5</v>
      </c>
      <c r="H434" s="298" t="s">
        <v>1882</v>
      </c>
      <c r="I434" s="164">
        <v>8123</v>
      </c>
      <c r="J434" s="164"/>
      <c r="K434" s="672"/>
      <c r="L434" s="164">
        <f t="shared" si="21"/>
        <v>0</v>
      </c>
    </row>
    <row r="435" spans="1:12" s="7" customFormat="1" ht="90" customHeight="1" x14ac:dyDescent="0.25">
      <c r="A435" s="263"/>
      <c r="B435" s="306" t="s">
        <v>1407</v>
      </c>
      <c r="C435" s="263" t="s">
        <v>1406</v>
      </c>
      <c r="D435" s="286" t="s">
        <v>8</v>
      </c>
      <c r="E435" s="602"/>
      <c r="F435" s="296"/>
      <c r="G435" s="261" t="s">
        <v>5</v>
      </c>
      <c r="H435" s="263" t="s">
        <v>1408</v>
      </c>
      <c r="I435" s="307">
        <v>2430</v>
      </c>
      <c r="J435" s="307"/>
      <c r="K435" s="240"/>
      <c r="L435" s="307">
        <f t="shared" si="21"/>
        <v>0</v>
      </c>
    </row>
    <row r="436" spans="1:12" s="7" customFormat="1" ht="90" customHeight="1" x14ac:dyDescent="0.25">
      <c r="A436" s="263"/>
      <c r="B436" s="260" t="s">
        <v>1409</v>
      </c>
      <c r="C436" s="263" t="s">
        <v>1406</v>
      </c>
      <c r="D436" s="286" t="s">
        <v>8</v>
      </c>
      <c r="E436" s="602"/>
      <c r="F436" s="296"/>
      <c r="G436" s="261" t="s">
        <v>5</v>
      </c>
      <c r="H436" s="263" t="s">
        <v>1410</v>
      </c>
      <c r="I436" s="307">
        <v>3752</v>
      </c>
      <c r="J436" s="307"/>
      <c r="K436" s="240"/>
      <c r="L436" s="307">
        <f t="shared" si="21"/>
        <v>0</v>
      </c>
    </row>
    <row r="437" spans="1:12" s="7" customFormat="1" ht="90" customHeight="1" x14ac:dyDescent="0.25">
      <c r="A437" s="263"/>
      <c r="B437" s="260" t="s">
        <v>1413</v>
      </c>
      <c r="C437" s="263" t="s">
        <v>1406</v>
      </c>
      <c r="D437" s="286" t="s">
        <v>8</v>
      </c>
      <c r="E437" s="602"/>
      <c r="F437" s="296"/>
      <c r="G437" s="261" t="s">
        <v>5</v>
      </c>
      <c r="H437" s="263" t="s">
        <v>1414</v>
      </c>
      <c r="I437" s="307">
        <v>5683</v>
      </c>
      <c r="J437" s="307"/>
      <c r="K437" s="240"/>
      <c r="L437" s="307">
        <f t="shared" si="21"/>
        <v>0</v>
      </c>
    </row>
    <row r="438" spans="1:12" s="7" customFormat="1" ht="90" customHeight="1" x14ac:dyDescent="0.25">
      <c r="A438" s="263"/>
      <c r="B438" s="260" t="s">
        <v>1418</v>
      </c>
      <c r="C438" s="263" t="s">
        <v>1406</v>
      </c>
      <c r="D438" s="286" t="s">
        <v>8</v>
      </c>
      <c r="E438" s="602"/>
      <c r="F438" s="296"/>
      <c r="G438" s="261" t="s">
        <v>5</v>
      </c>
      <c r="H438" s="263" t="s">
        <v>1419</v>
      </c>
      <c r="I438" s="307">
        <v>8123</v>
      </c>
      <c r="J438" s="307"/>
      <c r="K438" s="240"/>
      <c r="L438" s="307">
        <f t="shared" si="21"/>
        <v>0</v>
      </c>
    </row>
    <row r="439" spans="1:12" s="7" customFormat="1" ht="90" customHeight="1" x14ac:dyDescent="0.25">
      <c r="A439" s="263"/>
      <c r="B439" s="306" t="s">
        <v>1426</v>
      </c>
      <c r="C439" s="263" t="s">
        <v>1406</v>
      </c>
      <c r="D439" s="286" t="s">
        <v>8</v>
      </c>
      <c r="E439" s="239"/>
      <c r="F439" s="296"/>
      <c r="G439" s="261" t="s">
        <v>5</v>
      </c>
      <c r="H439" s="263" t="s">
        <v>1427</v>
      </c>
      <c r="I439" s="307">
        <v>2430</v>
      </c>
      <c r="J439" s="307"/>
      <c r="K439" s="240"/>
      <c r="L439" s="307">
        <f t="shared" si="21"/>
        <v>0</v>
      </c>
    </row>
    <row r="440" spans="1:12" s="7" customFormat="1" ht="90" customHeight="1" x14ac:dyDescent="0.25">
      <c r="A440" s="263"/>
      <c r="B440" s="260" t="s">
        <v>1428</v>
      </c>
      <c r="C440" s="263" t="s">
        <v>1406</v>
      </c>
      <c r="D440" s="286" t="s">
        <v>8</v>
      </c>
      <c r="E440" s="239"/>
      <c r="F440" s="296"/>
      <c r="G440" s="261" t="s">
        <v>5</v>
      </c>
      <c r="H440" s="263" t="s">
        <v>1429</v>
      </c>
      <c r="I440" s="307">
        <v>3752</v>
      </c>
      <c r="J440" s="307"/>
      <c r="K440" s="238"/>
      <c r="L440" s="307">
        <f t="shared" si="21"/>
        <v>0</v>
      </c>
    </row>
    <row r="441" spans="1:12" s="7" customFormat="1" ht="90" customHeight="1" x14ac:dyDescent="0.25">
      <c r="A441" s="263"/>
      <c r="B441" s="260" t="s">
        <v>1430</v>
      </c>
      <c r="C441" s="263" t="s">
        <v>1406</v>
      </c>
      <c r="D441" s="286" t="s">
        <v>8</v>
      </c>
      <c r="E441" s="168"/>
      <c r="F441" s="296"/>
      <c r="G441" s="261" t="s">
        <v>5</v>
      </c>
      <c r="H441" s="263" t="s">
        <v>1431</v>
      </c>
      <c r="I441" s="307">
        <v>5683</v>
      </c>
      <c r="J441" s="307"/>
      <c r="K441" s="238"/>
      <c r="L441" s="307">
        <f t="shared" si="21"/>
        <v>0</v>
      </c>
    </row>
    <row r="442" spans="1:12" s="7" customFormat="1" ht="90" customHeight="1" x14ac:dyDescent="0.25">
      <c r="A442" s="263"/>
      <c r="B442" s="260" t="s">
        <v>1436</v>
      </c>
      <c r="C442" s="263" t="s">
        <v>1406</v>
      </c>
      <c r="D442" s="286" t="s">
        <v>8</v>
      </c>
      <c r="E442" s="241"/>
      <c r="F442" s="296"/>
      <c r="G442" s="261" t="s">
        <v>5</v>
      </c>
      <c r="H442" s="263" t="s">
        <v>1437</v>
      </c>
      <c r="I442" s="307">
        <v>8123</v>
      </c>
      <c r="J442" s="307"/>
      <c r="K442" s="238"/>
      <c r="L442" s="307">
        <f t="shared" si="21"/>
        <v>0</v>
      </c>
    </row>
    <row r="443" spans="1:12" ht="38.25" customHeight="1" x14ac:dyDescent="0.25">
      <c r="A443" s="94" t="s">
        <v>1416</v>
      </c>
      <c r="B443" s="385"/>
      <c r="C443" s="106"/>
      <c r="D443" s="96"/>
      <c r="E443" s="96"/>
      <c r="F443" s="96"/>
      <c r="G443" s="96"/>
      <c r="H443" s="98"/>
      <c r="I443" s="99"/>
      <c r="J443" s="99"/>
      <c r="K443" s="99"/>
      <c r="L443" s="99"/>
    </row>
    <row r="444" spans="1:12" s="7" customFormat="1" ht="90" customHeight="1" x14ac:dyDescent="0.25">
      <c r="A444" s="263"/>
      <c r="B444" s="260" t="s">
        <v>1411</v>
      </c>
      <c r="C444" s="263" t="s">
        <v>1416</v>
      </c>
      <c r="D444" s="286" t="s">
        <v>8</v>
      </c>
      <c r="E444" s="239"/>
      <c r="F444" s="296"/>
      <c r="G444" s="261" t="s">
        <v>5</v>
      </c>
      <c r="H444" s="263" t="s">
        <v>1412</v>
      </c>
      <c r="I444" s="307">
        <v>4260</v>
      </c>
      <c r="J444" s="307"/>
      <c r="K444" s="238"/>
      <c r="L444" s="307">
        <f t="shared" ref="L444:L455" si="22">IF(J444&lt;&gt;"",K444*J444,K444*I444)</f>
        <v>0</v>
      </c>
    </row>
    <row r="445" spans="1:12" s="7" customFormat="1" ht="90" customHeight="1" x14ac:dyDescent="0.25">
      <c r="A445" s="263"/>
      <c r="B445" s="260" t="s">
        <v>1415</v>
      </c>
      <c r="C445" s="263" t="s">
        <v>1416</v>
      </c>
      <c r="D445" s="286" t="s">
        <v>8</v>
      </c>
      <c r="E445" s="239"/>
      <c r="F445" s="296"/>
      <c r="G445" s="261" t="s">
        <v>5</v>
      </c>
      <c r="H445" s="263" t="s">
        <v>1417</v>
      </c>
      <c r="I445" s="307">
        <v>3040</v>
      </c>
      <c r="J445" s="307"/>
      <c r="K445" s="238"/>
      <c r="L445" s="307">
        <f t="shared" si="22"/>
        <v>0</v>
      </c>
    </row>
    <row r="446" spans="1:12" s="7" customFormat="1" ht="90" customHeight="1" x14ac:dyDescent="0.25">
      <c r="A446" s="263"/>
      <c r="B446" s="260" t="s">
        <v>1420</v>
      </c>
      <c r="C446" s="263" t="s">
        <v>1416</v>
      </c>
      <c r="D446" s="286" t="s">
        <v>8</v>
      </c>
      <c r="E446" s="239"/>
      <c r="F446" s="296"/>
      <c r="G446" s="261" t="s">
        <v>5</v>
      </c>
      <c r="H446" s="263" t="s">
        <v>1421</v>
      </c>
      <c r="I446" s="307">
        <v>3457</v>
      </c>
      <c r="J446" s="307"/>
      <c r="K446" s="240"/>
      <c r="L446" s="307">
        <f t="shared" si="22"/>
        <v>0</v>
      </c>
    </row>
    <row r="447" spans="1:12" s="7" customFormat="1" ht="90" customHeight="1" x14ac:dyDescent="0.25">
      <c r="A447" s="263"/>
      <c r="B447" s="260" t="s">
        <v>1432</v>
      </c>
      <c r="C447" s="263" t="s">
        <v>1416</v>
      </c>
      <c r="D447" s="286" t="s">
        <v>8</v>
      </c>
      <c r="E447" s="239"/>
      <c r="F447" s="296"/>
      <c r="G447" s="261" t="s">
        <v>5</v>
      </c>
      <c r="H447" s="263" t="s">
        <v>1433</v>
      </c>
      <c r="I447" s="307">
        <v>4260</v>
      </c>
      <c r="J447" s="307"/>
      <c r="K447" s="240"/>
      <c r="L447" s="307">
        <f t="shared" si="22"/>
        <v>0</v>
      </c>
    </row>
    <row r="448" spans="1:12" s="7" customFormat="1" ht="90" customHeight="1" x14ac:dyDescent="0.25">
      <c r="A448" s="242"/>
      <c r="B448" s="260" t="s">
        <v>1434</v>
      </c>
      <c r="C448" s="263" t="s">
        <v>1416</v>
      </c>
      <c r="D448" s="286" t="s">
        <v>8</v>
      </c>
      <c r="E448" s="239"/>
      <c r="F448" s="296"/>
      <c r="G448" s="261" t="s">
        <v>5</v>
      </c>
      <c r="H448" s="263" t="s">
        <v>1435</v>
      </c>
      <c r="I448" s="307">
        <v>3040</v>
      </c>
      <c r="J448" s="307"/>
      <c r="K448" s="240"/>
      <c r="L448" s="307">
        <f t="shared" si="22"/>
        <v>0</v>
      </c>
    </row>
    <row r="449" spans="1:12" s="7" customFormat="1" ht="90" customHeight="1" x14ac:dyDescent="0.25">
      <c r="A449" s="242"/>
      <c r="B449" s="260" t="s">
        <v>1438</v>
      </c>
      <c r="C449" s="263" t="s">
        <v>1416</v>
      </c>
      <c r="D449" s="286" t="s">
        <v>8</v>
      </c>
      <c r="E449" s="239"/>
      <c r="F449" s="296"/>
      <c r="G449" s="261" t="s">
        <v>5</v>
      </c>
      <c r="H449" s="263" t="s">
        <v>1439</v>
      </c>
      <c r="I449" s="307">
        <v>3457</v>
      </c>
      <c r="J449" s="307"/>
      <c r="K449" s="240"/>
      <c r="L449" s="307">
        <f t="shared" si="22"/>
        <v>0</v>
      </c>
    </row>
    <row r="450" spans="1:12" ht="90" customHeight="1" x14ac:dyDescent="0.25">
      <c r="A450" s="263"/>
      <c r="B450" s="274" t="s">
        <v>1859</v>
      </c>
      <c r="C450" s="280" t="s">
        <v>1416</v>
      </c>
      <c r="D450" s="271" t="s">
        <v>319</v>
      </c>
      <c r="E450" s="276"/>
      <c r="F450" s="295"/>
      <c r="G450" s="281" t="s">
        <v>5</v>
      </c>
      <c r="H450" s="298" t="s">
        <v>1860</v>
      </c>
      <c r="I450" s="164">
        <v>4260</v>
      </c>
      <c r="J450" s="164"/>
      <c r="K450" s="672"/>
      <c r="L450" s="164">
        <f t="shared" si="22"/>
        <v>0</v>
      </c>
    </row>
    <row r="451" spans="1:12" ht="90" customHeight="1" x14ac:dyDescent="0.25">
      <c r="A451" s="242"/>
      <c r="B451" s="274" t="s">
        <v>1877</v>
      </c>
      <c r="C451" s="280" t="s">
        <v>1416</v>
      </c>
      <c r="D451" s="271" t="s">
        <v>319</v>
      </c>
      <c r="E451" s="276"/>
      <c r="F451" s="295"/>
      <c r="G451" s="281" t="s">
        <v>5</v>
      </c>
      <c r="H451" s="298" t="s">
        <v>1878</v>
      </c>
      <c r="I451" s="164">
        <v>4260</v>
      </c>
      <c r="J451" s="164"/>
      <c r="K451" s="672"/>
      <c r="L451" s="164">
        <f t="shared" si="22"/>
        <v>0</v>
      </c>
    </row>
    <row r="452" spans="1:12" ht="90" customHeight="1" x14ac:dyDescent="0.25">
      <c r="A452" s="242"/>
      <c r="B452" s="274" t="s">
        <v>1861</v>
      </c>
      <c r="C452" s="280" t="s">
        <v>1416</v>
      </c>
      <c r="D452" s="271" t="s">
        <v>319</v>
      </c>
      <c r="E452" s="276"/>
      <c r="F452" s="295"/>
      <c r="G452" s="281" t="s">
        <v>5</v>
      </c>
      <c r="H452" s="298" t="s">
        <v>1862</v>
      </c>
      <c r="I452" s="164">
        <v>3040</v>
      </c>
      <c r="J452" s="164"/>
      <c r="K452" s="672"/>
      <c r="L452" s="164">
        <f t="shared" si="22"/>
        <v>0</v>
      </c>
    </row>
    <row r="453" spans="1:12" ht="90" customHeight="1" x14ac:dyDescent="0.25">
      <c r="A453" s="242"/>
      <c r="B453" s="274" t="s">
        <v>1865</v>
      </c>
      <c r="C453" s="280" t="s">
        <v>1416</v>
      </c>
      <c r="D453" s="271" t="s">
        <v>319</v>
      </c>
      <c r="E453" s="276"/>
      <c r="F453" s="295"/>
      <c r="G453" s="281" t="s">
        <v>5</v>
      </c>
      <c r="H453" s="298" t="s">
        <v>1866</v>
      </c>
      <c r="I453" s="164">
        <v>3457</v>
      </c>
      <c r="J453" s="164"/>
      <c r="K453" s="672"/>
      <c r="L453" s="164">
        <f t="shared" si="22"/>
        <v>0</v>
      </c>
    </row>
    <row r="454" spans="1:12" ht="90" customHeight="1" x14ac:dyDescent="0.25">
      <c r="A454" s="242"/>
      <c r="B454" s="274" t="s">
        <v>1879</v>
      </c>
      <c r="C454" s="280" t="s">
        <v>1416</v>
      </c>
      <c r="D454" s="271" t="s">
        <v>319</v>
      </c>
      <c r="E454" s="276"/>
      <c r="F454" s="295"/>
      <c r="G454" s="281" t="s">
        <v>5</v>
      </c>
      <c r="H454" s="298" t="s">
        <v>1880</v>
      </c>
      <c r="I454" s="164">
        <v>3040</v>
      </c>
      <c r="J454" s="164"/>
      <c r="K454" s="672"/>
      <c r="L454" s="164">
        <f t="shared" si="22"/>
        <v>0</v>
      </c>
    </row>
    <row r="455" spans="1:12" ht="90" customHeight="1" x14ac:dyDescent="0.25">
      <c r="A455" s="242"/>
      <c r="B455" s="274" t="s">
        <v>1883</v>
      </c>
      <c r="C455" s="280" t="s">
        <v>1416</v>
      </c>
      <c r="D455" s="271" t="s">
        <v>319</v>
      </c>
      <c r="E455" s="276"/>
      <c r="F455" s="295"/>
      <c r="G455" s="281" t="s">
        <v>5</v>
      </c>
      <c r="H455" s="298" t="s">
        <v>1884</v>
      </c>
      <c r="I455" s="164">
        <v>3457</v>
      </c>
      <c r="J455" s="164"/>
      <c r="K455" s="672"/>
      <c r="L455" s="164">
        <f t="shared" si="22"/>
        <v>0</v>
      </c>
    </row>
    <row r="456" spans="1:12" ht="39.75" customHeight="1" x14ac:dyDescent="0.25">
      <c r="A456" s="109" t="s">
        <v>739</v>
      </c>
      <c r="B456" s="392"/>
      <c r="C456" s="110"/>
      <c r="D456" s="111"/>
      <c r="E456" s="111"/>
      <c r="F456" s="111"/>
      <c r="G456" s="111"/>
      <c r="H456" s="112"/>
      <c r="I456" s="113"/>
      <c r="J456" s="111"/>
      <c r="K456" s="187"/>
      <c r="L456" s="187"/>
    </row>
    <row r="457" spans="1:12" ht="33" customHeight="1" x14ac:dyDescent="0.25">
      <c r="A457" s="42" t="s">
        <v>740</v>
      </c>
      <c r="B457" s="393"/>
      <c r="C457" s="114"/>
      <c r="D457" s="43"/>
      <c r="E457" s="43"/>
      <c r="F457" s="43"/>
      <c r="G457" s="43"/>
      <c r="H457" s="44"/>
      <c r="I457" s="115"/>
      <c r="J457" s="116"/>
      <c r="K457" s="188"/>
      <c r="L457" s="188"/>
    </row>
    <row r="458" spans="1:12" s="1" customFormat="1" ht="90" customHeight="1" x14ac:dyDescent="0.25">
      <c r="A458" s="117"/>
      <c r="B458" s="285" t="s">
        <v>1152</v>
      </c>
      <c r="C458" s="169" t="s">
        <v>1151</v>
      </c>
      <c r="D458" s="286" t="s">
        <v>8</v>
      </c>
      <c r="E458" s="300" t="s">
        <v>2458</v>
      </c>
      <c r="F458" s="296"/>
      <c r="G458" s="261" t="s">
        <v>5</v>
      </c>
      <c r="H458" s="170" t="s">
        <v>1158</v>
      </c>
      <c r="I458" s="307">
        <v>2623</v>
      </c>
      <c r="J458" s="307">
        <v>2227</v>
      </c>
      <c r="K458" s="224"/>
      <c r="L458" s="307">
        <f t="shared" ref="L458:L488" si="23">IF(J458&lt;&gt;"",K458*J458,K458*I458)</f>
        <v>0</v>
      </c>
    </row>
    <row r="459" spans="1:12" s="1" customFormat="1" ht="90" customHeight="1" x14ac:dyDescent="0.25">
      <c r="A459" s="231"/>
      <c r="B459" s="260" t="s">
        <v>1606</v>
      </c>
      <c r="C459" s="169" t="s">
        <v>1151</v>
      </c>
      <c r="D459" s="286" t="s">
        <v>8</v>
      </c>
      <c r="E459" s="168"/>
      <c r="F459" s="296"/>
      <c r="G459" s="261" t="s">
        <v>5</v>
      </c>
      <c r="H459" s="170" t="s">
        <v>1607</v>
      </c>
      <c r="I459" s="307">
        <v>2623</v>
      </c>
      <c r="J459" s="307"/>
      <c r="K459" s="224"/>
      <c r="L459" s="307">
        <f t="shared" si="23"/>
        <v>0</v>
      </c>
    </row>
    <row r="460" spans="1:12" s="1" customFormat="1" ht="90" customHeight="1" x14ac:dyDescent="0.25">
      <c r="A460" s="117"/>
      <c r="B460" s="285" t="s">
        <v>1153</v>
      </c>
      <c r="C460" s="169" t="s">
        <v>1151</v>
      </c>
      <c r="D460" s="286" t="s">
        <v>8</v>
      </c>
      <c r="E460" s="300" t="s">
        <v>2458</v>
      </c>
      <c r="F460" s="168"/>
      <c r="G460" s="121" t="s">
        <v>5</v>
      </c>
      <c r="H460" s="170" t="s">
        <v>1159</v>
      </c>
      <c r="I460" s="307">
        <v>2623</v>
      </c>
      <c r="J460" s="307">
        <v>2227</v>
      </c>
      <c r="K460" s="224"/>
      <c r="L460" s="307">
        <f t="shared" si="23"/>
        <v>0</v>
      </c>
    </row>
    <row r="461" spans="1:12" s="1" customFormat="1" ht="90" customHeight="1" x14ac:dyDescent="0.25">
      <c r="A461" s="117"/>
      <c r="B461" s="285" t="s">
        <v>1608</v>
      </c>
      <c r="C461" s="169" t="s">
        <v>1151</v>
      </c>
      <c r="D461" s="286" t="s">
        <v>8</v>
      </c>
      <c r="E461" s="168"/>
      <c r="F461" s="296"/>
      <c r="G461" s="121" t="s">
        <v>5</v>
      </c>
      <c r="H461" s="170" t="s">
        <v>1609</v>
      </c>
      <c r="I461" s="307">
        <v>2623</v>
      </c>
      <c r="J461" s="307"/>
      <c r="K461" s="224"/>
      <c r="L461" s="307">
        <f t="shared" si="23"/>
        <v>0</v>
      </c>
    </row>
    <row r="462" spans="1:12" s="1" customFormat="1" ht="90" customHeight="1" x14ac:dyDescent="0.25">
      <c r="A462" s="117"/>
      <c r="B462" s="285" t="s">
        <v>1154</v>
      </c>
      <c r="C462" s="169" t="s">
        <v>1151</v>
      </c>
      <c r="D462" s="286" t="s">
        <v>8</v>
      </c>
      <c r="E462" s="300" t="s">
        <v>2458</v>
      </c>
      <c r="F462" s="168"/>
      <c r="G462" s="261" t="s">
        <v>5</v>
      </c>
      <c r="H462" s="170" t="s">
        <v>1160</v>
      </c>
      <c r="I462" s="307">
        <v>3121</v>
      </c>
      <c r="J462" s="307">
        <v>2736</v>
      </c>
      <c r="K462" s="224"/>
      <c r="L462" s="307">
        <f t="shared" si="23"/>
        <v>0</v>
      </c>
    </row>
    <row r="463" spans="1:12" s="1" customFormat="1" ht="90" customHeight="1" x14ac:dyDescent="0.25">
      <c r="A463" s="117"/>
      <c r="B463" s="285" t="s">
        <v>1610</v>
      </c>
      <c r="C463" s="169" t="s">
        <v>1151</v>
      </c>
      <c r="D463" s="286" t="s">
        <v>8</v>
      </c>
      <c r="E463" s="168"/>
      <c r="F463" s="296"/>
      <c r="G463" s="261" t="s">
        <v>5</v>
      </c>
      <c r="H463" s="170" t="s">
        <v>1611</v>
      </c>
      <c r="I463" s="307">
        <v>3121</v>
      </c>
      <c r="J463" s="307"/>
      <c r="K463" s="224"/>
      <c r="L463" s="307">
        <f t="shared" si="23"/>
        <v>0</v>
      </c>
    </row>
    <row r="464" spans="1:12" s="1" customFormat="1" ht="90" customHeight="1" x14ac:dyDescent="0.25">
      <c r="A464" s="117"/>
      <c r="B464" s="285" t="s">
        <v>1155</v>
      </c>
      <c r="C464" s="169" t="s">
        <v>1151</v>
      </c>
      <c r="D464" s="286" t="s">
        <v>8</v>
      </c>
      <c r="E464" s="300" t="s">
        <v>2458</v>
      </c>
      <c r="F464" s="168"/>
      <c r="G464" s="121" t="s">
        <v>5</v>
      </c>
      <c r="H464" s="170" t="s">
        <v>1161</v>
      </c>
      <c r="I464" s="307">
        <v>3121</v>
      </c>
      <c r="J464" s="307">
        <v>2736</v>
      </c>
      <c r="K464" s="224"/>
      <c r="L464" s="307">
        <f t="shared" si="23"/>
        <v>0</v>
      </c>
    </row>
    <row r="465" spans="1:12" s="1" customFormat="1" ht="90" customHeight="1" x14ac:dyDescent="0.25">
      <c r="A465" s="117"/>
      <c r="B465" s="285" t="s">
        <v>1612</v>
      </c>
      <c r="C465" s="169" t="s">
        <v>1151</v>
      </c>
      <c r="D465" s="286" t="s">
        <v>8</v>
      </c>
      <c r="E465" s="168"/>
      <c r="F465" s="296"/>
      <c r="G465" s="121" t="s">
        <v>5</v>
      </c>
      <c r="H465" s="170" t="s">
        <v>1613</v>
      </c>
      <c r="I465" s="307">
        <v>3121</v>
      </c>
      <c r="J465" s="307"/>
      <c r="K465" s="224"/>
      <c r="L465" s="307">
        <f t="shared" si="23"/>
        <v>0</v>
      </c>
    </row>
    <row r="466" spans="1:12" s="1" customFormat="1" ht="90" customHeight="1" x14ac:dyDescent="0.25">
      <c r="A466" s="117"/>
      <c r="B466" s="285" t="s">
        <v>1156</v>
      </c>
      <c r="C466" s="169" t="s">
        <v>1151</v>
      </c>
      <c r="D466" s="286" t="s">
        <v>8</v>
      </c>
      <c r="E466" s="300" t="s">
        <v>2458</v>
      </c>
      <c r="F466" s="168"/>
      <c r="G466" s="261" t="s">
        <v>5</v>
      </c>
      <c r="H466" s="170" t="s">
        <v>1162</v>
      </c>
      <c r="I466" s="307">
        <v>3935</v>
      </c>
      <c r="J466" s="307">
        <v>3426</v>
      </c>
      <c r="K466" s="224"/>
      <c r="L466" s="307">
        <f t="shared" si="23"/>
        <v>0</v>
      </c>
    </row>
    <row r="467" spans="1:12" s="1" customFormat="1" ht="90" customHeight="1" x14ac:dyDescent="0.25">
      <c r="A467" s="117"/>
      <c r="B467" s="285" t="s">
        <v>1616</v>
      </c>
      <c r="C467" s="169" t="s">
        <v>1151</v>
      </c>
      <c r="D467" s="286" t="s">
        <v>8</v>
      </c>
      <c r="E467" s="168"/>
      <c r="F467" s="296"/>
      <c r="G467" s="121" t="s">
        <v>5</v>
      </c>
      <c r="H467" s="170" t="s">
        <v>1617</v>
      </c>
      <c r="I467" s="307">
        <v>3935</v>
      </c>
      <c r="J467" s="307"/>
      <c r="K467" s="224"/>
      <c r="L467" s="307">
        <f t="shared" si="23"/>
        <v>0</v>
      </c>
    </row>
    <row r="468" spans="1:12" s="1" customFormat="1" ht="90" customHeight="1" x14ac:dyDescent="0.25">
      <c r="A468" s="117"/>
      <c r="B468" s="285" t="s">
        <v>1157</v>
      </c>
      <c r="C468" s="169" t="s">
        <v>1151</v>
      </c>
      <c r="D468" s="286" t="s">
        <v>8</v>
      </c>
      <c r="E468" s="300" t="s">
        <v>2458</v>
      </c>
      <c r="F468" s="168"/>
      <c r="G468" s="261" t="s">
        <v>5</v>
      </c>
      <c r="H468" s="170" t="s">
        <v>1163</v>
      </c>
      <c r="I468" s="307">
        <v>3935</v>
      </c>
      <c r="J468" s="307">
        <v>3426</v>
      </c>
      <c r="K468" s="224"/>
      <c r="L468" s="307">
        <f t="shared" si="23"/>
        <v>0</v>
      </c>
    </row>
    <row r="469" spans="1:12" s="1" customFormat="1" ht="90" customHeight="1" x14ac:dyDescent="0.25">
      <c r="A469" s="117"/>
      <c r="B469" s="285" t="s">
        <v>1614</v>
      </c>
      <c r="C469" s="169" t="s">
        <v>1151</v>
      </c>
      <c r="D469" s="286" t="s">
        <v>8</v>
      </c>
      <c r="E469" s="168"/>
      <c r="F469" s="296"/>
      <c r="G469" s="121" t="s">
        <v>5</v>
      </c>
      <c r="H469" s="170" t="s">
        <v>1615</v>
      </c>
      <c r="I469" s="307">
        <v>3935</v>
      </c>
      <c r="J469" s="307"/>
      <c r="K469" s="229"/>
      <c r="L469" s="307">
        <f t="shared" si="23"/>
        <v>0</v>
      </c>
    </row>
    <row r="470" spans="1:12" s="1" customFormat="1" ht="90" customHeight="1" x14ac:dyDescent="0.25">
      <c r="A470" s="87"/>
      <c r="B470" s="285" t="s">
        <v>1003</v>
      </c>
      <c r="C470" s="303" t="s">
        <v>1025</v>
      </c>
      <c r="D470" s="286" t="s">
        <v>8</v>
      </c>
      <c r="E470" s="300" t="s">
        <v>2458</v>
      </c>
      <c r="F470" s="602"/>
      <c r="G470" s="261" t="s">
        <v>5</v>
      </c>
      <c r="H470" s="268" t="s">
        <v>1023</v>
      </c>
      <c r="I470" s="307">
        <v>2837</v>
      </c>
      <c r="J470" s="307">
        <v>1990</v>
      </c>
      <c r="K470" s="224"/>
      <c r="L470" s="307">
        <f t="shared" si="23"/>
        <v>0</v>
      </c>
    </row>
    <row r="471" spans="1:12" s="1" customFormat="1" ht="90" customHeight="1" x14ac:dyDescent="0.25">
      <c r="A471" s="100"/>
      <c r="B471" s="285" t="s">
        <v>346</v>
      </c>
      <c r="C471" s="268" t="s">
        <v>1011</v>
      </c>
      <c r="D471" s="286" t="s">
        <v>8</v>
      </c>
      <c r="E471" s="602"/>
      <c r="F471" s="604"/>
      <c r="G471" s="297" t="s">
        <v>5</v>
      </c>
      <c r="H471" s="268" t="s">
        <v>484</v>
      </c>
      <c r="I471" s="307">
        <v>2023</v>
      </c>
      <c r="J471" s="307"/>
      <c r="K471" s="224"/>
      <c r="L471" s="307">
        <f t="shared" si="23"/>
        <v>0</v>
      </c>
    </row>
    <row r="472" spans="1:12" s="7" customFormat="1" ht="90" customHeight="1" x14ac:dyDescent="0.25">
      <c r="A472" s="118"/>
      <c r="B472" s="260" t="s">
        <v>347</v>
      </c>
      <c r="C472" s="268" t="s">
        <v>1011</v>
      </c>
      <c r="D472" s="286" t="s">
        <v>8</v>
      </c>
      <c r="E472" s="296"/>
      <c r="F472" s="602"/>
      <c r="G472" s="261" t="s">
        <v>5</v>
      </c>
      <c r="H472" s="262" t="s">
        <v>485</v>
      </c>
      <c r="I472" s="307">
        <v>2023</v>
      </c>
      <c r="J472" s="307"/>
      <c r="K472" s="224"/>
      <c r="L472" s="307">
        <f t="shared" si="23"/>
        <v>0</v>
      </c>
    </row>
    <row r="473" spans="1:12" s="7" customFormat="1" ht="90" customHeight="1" x14ac:dyDescent="0.25">
      <c r="A473" s="118"/>
      <c r="B473" s="260" t="s">
        <v>348</v>
      </c>
      <c r="C473" s="268" t="s">
        <v>1011</v>
      </c>
      <c r="D473" s="286" t="s">
        <v>8</v>
      </c>
      <c r="E473" s="602"/>
      <c r="F473" s="602"/>
      <c r="G473" s="261" t="s">
        <v>5</v>
      </c>
      <c r="H473" s="262" t="s">
        <v>486</v>
      </c>
      <c r="I473" s="307">
        <v>2023</v>
      </c>
      <c r="J473" s="307"/>
      <c r="K473" s="224"/>
      <c r="L473" s="307">
        <f t="shared" si="23"/>
        <v>0</v>
      </c>
    </row>
    <row r="474" spans="1:12" s="1" customFormat="1" ht="90" customHeight="1" x14ac:dyDescent="0.25">
      <c r="A474" s="101"/>
      <c r="B474" s="260" t="s">
        <v>175</v>
      </c>
      <c r="C474" s="262" t="s">
        <v>1012</v>
      </c>
      <c r="D474" s="286" t="s">
        <v>8</v>
      </c>
      <c r="E474" s="286"/>
      <c r="F474" s="602"/>
      <c r="G474" s="261" t="s">
        <v>5</v>
      </c>
      <c r="H474" s="262" t="s">
        <v>487</v>
      </c>
      <c r="I474" s="307">
        <v>1413</v>
      </c>
      <c r="J474" s="307"/>
      <c r="K474" s="201"/>
      <c r="L474" s="307">
        <f t="shared" si="23"/>
        <v>0</v>
      </c>
    </row>
    <row r="475" spans="1:12" s="1" customFormat="1" ht="90" customHeight="1" x14ac:dyDescent="0.25">
      <c r="A475" s="101"/>
      <c r="B475" s="260" t="s">
        <v>176</v>
      </c>
      <c r="C475" s="262" t="s">
        <v>1012</v>
      </c>
      <c r="D475" s="286" t="s">
        <v>8</v>
      </c>
      <c r="E475" s="602"/>
      <c r="F475" s="602"/>
      <c r="G475" s="261" t="s">
        <v>5</v>
      </c>
      <c r="H475" s="262" t="s">
        <v>488</v>
      </c>
      <c r="I475" s="307">
        <v>1413</v>
      </c>
      <c r="J475" s="307"/>
      <c r="K475" s="201"/>
      <c r="L475" s="307">
        <f t="shared" si="23"/>
        <v>0</v>
      </c>
    </row>
    <row r="476" spans="1:12" s="1" customFormat="1" ht="90" customHeight="1" x14ac:dyDescent="0.25">
      <c r="A476" s="101"/>
      <c r="B476" s="260" t="s">
        <v>177</v>
      </c>
      <c r="C476" s="262" t="s">
        <v>1012</v>
      </c>
      <c r="D476" s="286" t="s">
        <v>8</v>
      </c>
      <c r="E476" s="296"/>
      <c r="F476" s="602"/>
      <c r="G476" s="261" t="s">
        <v>5</v>
      </c>
      <c r="H476" s="262" t="s">
        <v>489</v>
      </c>
      <c r="I476" s="307">
        <v>1515</v>
      </c>
      <c r="J476" s="307"/>
      <c r="K476" s="201"/>
      <c r="L476" s="307">
        <f t="shared" si="23"/>
        <v>0</v>
      </c>
    </row>
    <row r="477" spans="1:12" s="1" customFormat="1" ht="90" customHeight="1" x14ac:dyDescent="0.25">
      <c r="A477" s="101"/>
      <c r="B477" s="260" t="s">
        <v>178</v>
      </c>
      <c r="C477" s="262" t="s">
        <v>1012</v>
      </c>
      <c r="D477" s="286" t="s">
        <v>8</v>
      </c>
      <c r="E477" s="602"/>
      <c r="F477" s="602"/>
      <c r="G477" s="261" t="s">
        <v>5</v>
      </c>
      <c r="H477" s="262" t="s">
        <v>490</v>
      </c>
      <c r="I477" s="307">
        <v>1962</v>
      </c>
      <c r="J477" s="307"/>
      <c r="K477" s="201"/>
      <c r="L477" s="307">
        <f t="shared" si="23"/>
        <v>0</v>
      </c>
    </row>
    <row r="478" spans="1:12" s="7" customFormat="1" ht="90" customHeight="1" x14ac:dyDescent="0.25">
      <c r="A478" s="263"/>
      <c r="B478" s="260" t="s">
        <v>179</v>
      </c>
      <c r="C478" s="262" t="s">
        <v>1012</v>
      </c>
      <c r="D478" s="286" t="s">
        <v>8</v>
      </c>
      <c r="E478" s="286"/>
      <c r="F478" s="602"/>
      <c r="G478" s="261" t="s">
        <v>5</v>
      </c>
      <c r="H478" s="262" t="s">
        <v>491</v>
      </c>
      <c r="I478" s="307">
        <v>1962</v>
      </c>
      <c r="J478" s="307"/>
      <c r="K478" s="201"/>
      <c r="L478" s="307">
        <f t="shared" si="23"/>
        <v>0</v>
      </c>
    </row>
    <row r="479" spans="1:12" s="1" customFormat="1" ht="90" customHeight="1" x14ac:dyDescent="0.25">
      <c r="A479" s="101"/>
      <c r="B479" s="260" t="s">
        <v>180</v>
      </c>
      <c r="C479" s="262" t="s">
        <v>1012</v>
      </c>
      <c r="D479" s="286" t="s">
        <v>8</v>
      </c>
      <c r="E479" s="296"/>
      <c r="F479" s="602"/>
      <c r="G479" s="261" t="s">
        <v>5</v>
      </c>
      <c r="H479" s="262" t="s">
        <v>492</v>
      </c>
      <c r="I479" s="307">
        <v>2064</v>
      </c>
      <c r="J479" s="307"/>
      <c r="K479" s="201"/>
      <c r="L479" s="307">
        <f t="shared" si="23"/>
        <v>0</v>
      </c>
    </row>
    <row r="480" spans="1:12" s="1" customFormat="1" ht="90" customHeight="1" x14ac:dyDescent="0.25">
      <c r="A480" s="101"/>
      <c r="B480" s="260" t="s">
        <v>181</v>
      </c>
      <c r="C480" s="262" t="s">
        <v>1012</v>
      </c>
      <c r="D480" s="286" t="s">
        <v>8</v>
      </c>
      <c r="E480" s="300" t="s">
        <v>2458</v>
      </c>
      <c r="F480" s="602"/>
      <c r="G480" s="261" t="s">
        <v>5</v>
      </c>
      <c r="H480" s="262" t="s">
        <v>493</v>
      </c>
      <c r="I480" s="307">
        <v>3020</v>
      </c>
      <c r="J480" s="307">
        <v>2715</v>
      </c>
      <c r="K480" s="201"/>
      <c r="L480" s="307">
        <f t="shared" si="23"/>
        <v>0</v>
      </c>
    </row>
    <row r="481" spans="1:12" s="1" customFormat="1" ht="90" customHeight="1" x14ac:dyDescent="0.25">
      <c r="A481" s="101"/>
      <c r="B481" s="260" t="s">
        <v>182</v>
      </c>
      <c r="C481" s="262" t="s">
        <v>1012</v>
      </c>
      <c r="D481" s="286" t="s">
        <v>8</v>
      </c>
      <c r="E481" s="300" t="s">
        <v>2458</v>
      </c>
      <c r="F481" s="602"/>
      <c r="G481" s="261" t="s">
        <v>5</v>
      </c>
      <c r="H481" s="262" t="s">
        <v>494</v>
      </c>
      <c r="I481" s="307">
        <v>3020</v>
      </c>
      <c r="J481" s="307">
        <v>2308</v>
      </c>
      <c r="K481" s="201"/>
      <c r="L481" s="307">
        <f t="shared" si="23"/>
        <v>0</v>
      </c>
    </row>
    <row r="482" spans="1:12" s="1" customFormat="1" ht="90" customHeight="1" x14ac:dyDescent="0.25">
      <c r="A482" s="101"/>
      <c r="B482" s="260" t="s">
        <v>183</v>
      </c>
      <c r="C482" s="262" t="s">
        <v>1012</v>
      </c>
      <c r="D482" s="286" t="s">
        <v>8</v>
      </c>
      <c r="E482" s="235"/>
      <c r="F482" s="602"/>
      <c r="G482" s="261" t="s">
        <v>5</v>
      </c>
      <c r="H482" s="262" t="s">
        <v>495</v>
      </c>
      <c r="I482" s="307">
        <v>3121</v>
      </c>
      <c r="J482" s="307"/>
      <c r="K482" s="201"/>
      <c r="L482" s="307">
        <f t="shared" si="23"/>
        <v>0</v>
      </c>
    </row>
    <row r="483" spans="1:12" s="1" customFormat="1" ht="90" customHeight="1" x14ac:dyDescent="0.25">
      <c r="A483" s="101"/>
      <c r="B483" s="260" t="s">
        <v>185</v>
      </c>
      <c r="C483" s="262" t="s">
        <v>1014</v>
      </c>
      <c r="D483" s="286" t="s">
        <v>8</v>
      </c>
      <c r="E483" s="296"/>
      <c r="F483" s="602"/>
      <c r="G483" s="261" t="s">
        <v>5</v>
      </c>
      <c r="H483" s="262" t="s">
        <v>497</v>
      </c>
      <c r="I483" s="307">
        <v>4070</v>
      </c>
      <c r="J483" s="307"/>
      <c r="K483" s="201"/>
      <c r="L483" s="307">
        <f t="shared" si="23"/>
        <v>0</v>
      </c>
    </row>
    <row r="484" spans="1:12" s="1" customFormat="1" ht="90" customHeight="1" x14ac:dyDescent="0.25">
      <c r="A484" s="101"/>
      <c r="B484" s="260" t="s">
        <v>186</v>
      </c>
      <c r="C484" s="262" t="s">
        <v>1014</v>
      </c>
      <c r="D484" s="286" t="s">
        <v>8</v>
      </c>
      <c r="E484" s="286"/>
      <c r="F484" s="602"/>
      <c r="G484" s="261" t="s">
        <v>5</v>
      </c>
      <c r="H484" s="262" t="s">
        <v>498</v>
      </c>
      <c r="I484" s="307">
        <v>4070</v>
      </c>
      <c r="J484" s="307"/>
      <c r="K484" s="201"/>
      <c r="L484" s="307">
        <f t="shared" si="23"/>
        <v>0</v>
      </c>
    </row>
    <row r="485" spans="1:12" s="1" customFormat="1" ht="90" customHeight="1" x14ac:dyDescent="0.25">
      <c r="A485" s="101"/>
      <c r="B485" s="260" t="s">
        <v>187</v>
      </c>
      <c r="C485" s="262" t="s">
        <v>1014</v>
      </c>
      <c r="D485" s="286" t="s">
        <v>8</v>
      </c>
      <c r="E485" s="296"/>
      <c r="F485" s="602"/>
      <c r="G485" s="261" t="s">
        <v>5</v>
      </c>
      <c r="H485" s="262" t="s">
        <v>499</v>
      </c>
      <c r="I485" s="307">
        <v>4070</v>
      </c>
      <c r="J485" s="307"/>
      <c r="K485" s="201"/>
      <c r="L485" s="307">
        <f t="shared" si="23"/>
        <v>0</v>
      </c>
    </row>
    <row r="486" spans="1:12" s="1" customFormat="1" ht="90" customHeight="1" x14ac:dyDescent="0.25">
      <c r="A486" s="101"/>
      <c r="B486" s="260" t="s">
        <v>188</v>
      </c>
      <c r="C486" s="262" t="s">
        <v>1014</v>
      </c>
      <c r="D486" s="286" t="s">
        <v>8</v>
      </c>
      <c r="E486" s="602"/>
      <c r="F486" s="602"/>
      <c r="G486" s="261" t="s">
        <v>5</v>
      </c>
      <c r="H486" s="262" t="s">
        <v>500</v>
      </c>
      <c r="I486" s="307">
        <v>4070</v>
      </c>
      <c r="J486" s="307"/>
      <c r="K486" s="201"/>
      <c r="L486" s="307">
        <f t="shared" si="23"/>
        <v>0</v>
      </c>
    </row>
    <row r="487" spans="1:12" s="1" customFormat="1" ht="90" customHeight="1" x14ac:dyDescent="0.25">
      <c r="A487" s="101"/>
      <c r="B487" s="260" t="s">
        <v>193</v>
      </c>
      <c r="C487" s="262" t="s">
        <v>1014</v>
      </c>
      <c r="D487" s="286" t="s">
        <v>8</v>
      </c>
      <c r="E487" s="296"/>
      <c r="F487" s="602"/>
      <c r="G487" s="261" t="s">
        <v>5</v>
      </c>
      <c r="H487" s="262" t="s">
        <v>501</v>
      </c>
      <c r="I487" s="307">
        <v>6533</v>
      </c>
      <c r="J487" s="307"/>
      <c r="K487" s="201"/>
      <c r="L487" s="307">
        <f t="shared" si="23"/>
        <v>0</v>
      </c>
    </row>
    <row r="488" spans="1:12" s="1" customFormat="1" ht="90" customHeight="1" x14ac:dyDescent="0.25">
      <c r="A488" s="101"/>
      <c r="B488" s="260" t="s">
        <v>194</v>
      </c>
      <c r="C488" s="262" t="s">
        <v>1014</v>
      </c>
      <c r="D488" s="286" t="s">
        <v>8</v>
      </c>
      <c r="E488" s="296"/>
      <c r="F488" s="602"/>
      <c r="G488" s="261" t="s">
        <v>5</v>
      </c>
      <c r="H488" s="262" t="s">
        <v>502</v>
      </c>
      <c r="I488" s="307">
        <v>6533</v>
      </c>
      <c r="J488" s="307"/>
      <c r="K488" s="201"/>
      <c r="L488" s="307">
        <f t="shared" si="23"/>
        <v>0</v>
      </c>
    </row>
    <row r="489" spans="1:12" ht="32.25" customHeight="1" x14ac:dyDescent="0.25">
      <c r="A489" s="42" t="s">
        <v>418</v>
      </c>
      <c r="B489" s="394"/>
      <c r="C489" s="43"/>
      <c r="D489" s="43"/>
      <c r="E489" s="43"/>
      <c r="F489" s="43"/>
      <c r="G489" s="43"/>
      <c r="H489" s="267"/>
      <c r="I489" s="43"/>
      <c r="J489" s="43"/>
      <c r="K489" s="174"/>
      <c r="L489" s="174"/>
    </row>
    <row r="490" spans="1:12" s="1" customFormat="1" ht="90" customHeight="1" x14ac:dyDescent="0.25">
      <c r="A490" s="104"/>
      <c r="B490" s="285" t="s">
        <v>252</v>
      </c>
      <c r="C490" s="268" t="s">
        <v>400</v>
      </c>
      <c r="D490" s="286" t="s">
        <v>8</v>
      </c>
      <c r="E490" s="296"/>
      <c r="F490" s="604"/>
      <c r="G490" s="297" t="s">
        <v>5</v>
      </c>
      <c r="H490" s="268" t="s">
        <v>504</v>
      </c>
      <c r="I490" s="307">
        <v>966</v>
      </c>
      <c r="J490" s="307"/>
      <c r="K490" s="605"/>
      <c r="L490" s="307">
        <f t="shared" ref="L490:L517" si="24">IF(J490&lt;&gt;"",K490*J490,K490*I490)</f>
        <v>0</v>
      </c>
    </row>
    <row r="491" spans="1:12" s="1" customFormat="1" ht="90" customHeight="1" x14ac:dyDescent="0.25">
      <c r="A491" s="101"/>
      <c r="B491" s="260" t="s">
        <v>253</v>
      </c>
      <c r="C491" s="262" t="s">
        <v>400</v>
      </c>
      <c r="D491" s="286" t="s">
        <v>8</v>
      </c>
      <c r="E491" s="296"/>
      <c r="F491" s="604"/>
      <c r="G491" s="261" t="s">
        <v>5</v>
      </c>
      <c r="H491" s="262" t="s">
        <v>505</v>
      </c>
      <c r="I491" s="307">
        <v>966</v>
      </c>
      <c r="J491" s="307"/>
      <c r="K491" s="201"/>
      <c r="L491" s="307">
        <f t="shared" si="24"/>
        <v>0</v>
      </c>
    </row>
    <row r="492" spans="1:12" s="1" customFormat="1" ht="90" customHeight="1" x14ac:dyDescent="0.25">
      <c r="A492" s="101"/>
      <c r="B492" s="260" t="s">
        <v>254</v>
      </c>
      <c r="C492" s="262" t="s">
        <v>400</v>
      </c>
      <c r="D492" s="286" t="s">
        <v>8</v>
      </c>
      <c r="E492" s="300" t="s">
        <v>2458</v>
      </c>
      <c r="F492" s="604"/>
      <c r="G492" s="261" t="s">
        <v>5</v>
      </c>
      <c r="H492" s="262" t="s">
        <v>506</v>
      </c>
      <c r="I492" s="307">
        <v>2023</v>
      </c>
      <c r="J492" s="307">
        <v>1819</v>
      </c>
      <c r="K492" s="201"/>
      <c r="L492" s="307">
        <f t="shared" si="24"/>
        <v>0</v>
      </c>
    </row>
    <row r="493" spans="1:12" s="1" customFormat="1" ht="90" customHeight="1" x14ac:dyDescent="0.25">
      <c r="A493" s="101"/>
      <c r="B493" s="260" t="s">
        <v>255</v>
      </c>
      <c r="C493" s="262" t="s">
        <v>400</v>
      </c>
      <c r="D493" s="286" t="s">
        <v>8</v>
      </c>
      <c r="E493" s="604"/>
      <c r="F493" s="261"/>
      <c r="G493" s="261" t="s">
        <v>5</v>
      </c>
      <c r="H493" s="262" t="s">
        <v>507</v>
      </c>
      <c r="I493" s="307">
        <v>2023</v>
      </c>
      <c r="J493" s="307"/>
      <c r="K493" s="201"/>
      <c r="L493" s="307">
        <f t="shared" si="24"/>
        <v>0</v>
      </c>
    </row>
    <row r="494" spans="1:12" s="1" customFormat="1" ht="90" customHeight="1" x14ac:dyDescent="0.25">
      <c r="A494" s="101"/>
      <c r="B494" s="260" t="s">
        <v>256</v>
      </c>
      <c r="C494" s="262" t="s">
        <v>400</v>
      </c>
      <c r="D494" s="286" t="s">
        <v>8</v>
      </c>
      <c r="E494" s="604"/>
      <c r="F494" s="261"/>
      <c r="G494" s="261" t="s">
        <v>5</v>
      </c>
      <c r="H494" s="262" t="s">
        <v>508</v>
      </c>
      <c r="I494" s="307">
        <v>3203</v>
      </c>
      <c r="J494" s="307"/>
      <c r="K494" s="201"/>
      <c r="L494" s="307">
        <f t="shared" si="24"/>
        <v>0</v>
      </c>
    </row>
    <row r="495" spans="1:12" s="1" customFormat="1" ht="90" customHeight="1" x14ac:dyDescent="0.25">
      <c r="A495" s="101"/>
      <c r="B495" s="260" t="s">
        <v>257</v>
      </c>
      <c r="C495" s="262" t="s">
        <v>400</v>
      </c>
      <c r="D495" s="286" t="s">
        <v>8</v>
      </c>
      <c r="E495" s="235"/>
      <c r="F495" s="261"/>
      <c r="G495" s="261" t="s">
        <v>5</v>
      </c>
      <c r="H495" s="262" t="s">
        <v>509</v>
      </c>
      <c r="I495" s="307">
        <v>3203</v>
      </c>
      <c r="J495" s="307"/>
      <c r="K495" s="201"/>
      <c r="L495" s="307">
        <f t="shared" si="24"/>
        <v>0</v>
      </c>
    </row>
    <row r="496" spans="1:12" s="1" customFormat="1" ht="90" customHeight="1" x14ac:dyDescent="0.25">
      <c r="A496" s="101"/>
      <c r="B496" s="260" t="s">
        <v>258</v>
      </c>
      <c r="C496" s="262" t="s">
        <v>400</v>
      </c>
      <c r="D496" s="286" t="s">
        <v>8</v>
      </c>
      <c r="E496" s="296"/>
      <c r="F496" s="602"/>
      <c r="G496" s="261" t="s">
        <v>5</v>
      </c>
      <c r="H496" s="262" t="s">
        <v>510</v>
      </c>
      <c r="I496" s="307">
        <v>381</v>
      </c>
      <c r="J496" s="307"/>
      <c r="K496" s="201"/>
      <c r="L496" s="307">
        <f t="shared" si="24"/>
        <v>0</v>
      </c>
    </row>
    <row r="497" spans="1:12" s="1" customFormat="1" ht="90" customHeight="1" x14ac:dyDescent="0.25">
      <c r="A497" s="101"/>
      <c r="B497" s="260" t="s">
        <v>259</v>
      </c>
      <c r="C497" s="262" t="s">
        <v>400</v>
      </c>
      <c r="D497" s="286" t="s">
        <v>8</v>
      </c>
      <c r="E497" s="296"/>
      <c r="F497" s="602"/>
      <c r="G497" s="261" t="s">
        <v>5</v>
      </c>
      <c r="H497" s="262" t="s">
        <v>511</v>
      </c>
      <c r="I497" s="307">
        <v>381</v>
      </c>
      <c r="J497" s="307"/>
      <c r="K497" s="201"/>
      <c r="L497" s="307">
        <f t="shared" si="24"/>
        <v>0</v>
      </c>
    </row>
    <row r="498" spans="1:12" s="1" customFormat="1" ht="90" customHeight="1" x14ac:dyDescent="0.25">
      <c r="A498" s="101"/>
      <c r="B498" s="260" t="s">
        <v>260</v>
      </c>
      <c r="C498" s="262" t="s">
        <v>400</v>
      </c>
      <c r="D498" s="286" t="s">
        <v>8</v>
      </c>
      <c r="E498" s="235"/>
      <c r="F498" s="602"/>
      <c r="G498" s="261" t="s">
        <v>5</v>
      </c>
      <c r="H498" s="262" t="s">
        <v>512</v>
      </c>
      <c r="I498" s="307">
        <v>381</v>
      </c>
      <c r="J498" s="307"/>
      <c r="K498" s="201"/>
      <c r="L498" s="307">
        <f t="shared" si="24"/>
        <v>0</v>
      </c>
    </row>
    <row r="499" spans="1:12" s="1" customFormat="1" ht="90" customHeight="1" x14ac:dyDescent="0.25">
      <c r="A499" s="101"/>
      <c r="B499" s="260" t="s">
        <v>261</v>
      </c>
      <c r="C499" s="262" t="s">
        <v>400</v>
      </c>
      <c r="D499" s="286" t="s">
        <v>8</v>
      </c>
      <c r="E499" s="296"/>
      <c r="F499" s="602"/>
      <c r="G499" s="261" t="s">
        <v>5</v>
      </c>
      <c r="H499" s="262" t="s">
        <v>513</v>
      </c>
      <c r="I499" s="307">
        <v>381</v>
      </c>
      <c r="J499" s="307"/>
      <c r="K499" s="201"/>
      <c r="L499" s="307">
        <f t="shared" si="24"/>
        <v>0</v>
      </c>
    </row>
    <row r="500" spans="1:12" s="1" customFormat="1" ht="90" customHeight="1" x14ac:dyDescent="0.25">
      <c r="A500" s="167"/>
      <c r="B500" s="620" t="s">
        <v>262</v>
      </c>
      <c r="C500" s="262" t="s">
        <v>400</v>
      </c>
      <c r="D500" s="286" t="s">
        <v>8</v>
      </c>
      <c r="E500" s="300" t="s">
        <v>2458</v>
      </c>
      <c r="F500" s="602"/>
      <c r="G500" s="261" t="s">
        <v>5</v>
      </c>
      <c r="H500" s="262" t="s">
        <v>514</v>
      </c>
      <c r="I500" s="307">
        <v>742</v>
      </c>
      <c r="J500" s="307">
        <v>508</v>
      </c>
      <c r="K500" s="201"/>
      <c r="L500" s="307">
        <f t="shared" si="24"/>
        <v>0</v>
      </c>
    </row>
    <row r="501" spans="1:12" s="1" customFormat="1" ht="90" customHeight="1" x14ac:dyDescent="0.25">
      <c r="A501" s="167"/>
      <c r="B501" s="265" t="s">
        <v>263</v>
      </c>
      <c r="C501" s="262" t="s">
        <v>400</v>
      </c>
      <c r="D501" s="286" t="s">
        <v>8</v>
      </c>
      <c r="E501" s="300" t="s">
        <v>2458</v>
      </c>
      <c r="F501" s="602"/>
      <c r="G501" s="261" t="s">
        <v>5</v>
      </c>
      <c r="H501" s="262" t="s">
        <v>515</v>
      </c>
      <c r="I501" s="307">
        <v>742</v>
      </c>
      <c r="J501" s="307">
        <v>458</v>
      </c>
      <c r="K501" s="201"/>
      <c r="L501" s="307">
        <f t="shared" si="24"/>
        <v>0</v>
      </c>
    </row>
    <row r="502" spans="1:12" s="1" customFormat="1" ht="90" customHeight="1" x14ac:dyDescent="0.25">
      <c r="A502" s="101"/>
      <c r="B502" s="260" t="s">
        <v>264</v>
      </c>
      <c r="C502" s="262" t="s">
        <v>400</v>
      </c>
      <c r="D502" s="286" t="s">
        <v>8</v>
      </c>
      <c r="E502" s="235"/>
      <c r="F502" s="602"/>
      <c r="G502" s="261" t="s">
        <v>5</v>
      </c>
      <c r="H502" s="262" t="s">
        <v>516</v>
      </c>
      <c r="I502" s="307">
        <v>381</v>
      </c>
      <c r="J502" s="307"/>
      <c r="K502" s="201"/>
      <c r="L502" s="307">
        <f t="shared" si="24"/>
        <v>0</v>
      </c>
    </row>
    <row r="503" spans="1:12" s="1" customFormat="1" ht="90" customHeight="1" x14ac:dyDescent="0.25">
      <c r="A503" s="101"/>
      <c r="B503" s="260" t="s">
        <v>265</v>
      </c>
      <c r="C503" s="262" t="s">
        <v>400</v>
      </c>
      <c r="D503" s="286" t="s">
        <v>8</v>
      </c>
      <c r="E503" s="235"/>
      <c r="F503" s="602"/>
      <c r="G503" s="261" t="s">
        <v>5</v>
      </c>
      <c r="H503" s="262" t="s">
        <v>517</v>
      </c>
      <c r="I503" s="307">
        <v>381</v>
      </c>
      <c r="J503" s="307"/>
      <c r="K503" s="201"/>
      <c r="L503" s="307">
        <f t="shared" si="24"/>
        <v>0</v>
      </c>
    </row>
    <row r="504" spans="1:12" s="1" customFormat="1" ht="90" customHeight="1" x14ac:dyDescent="0.25">
      <c r="A504" s="101"/>
      <c r="B504" s="260" t="s">
        <v>266</v>
      </c>
      <c r="C504" s="262" t="s">
        <v>400</v>
      </c>
      <c r="D504" s="286" t="s">
        <v>8</v>
      </c>
      <c r="E504" s="235"/>
      <c r="F504" s="602"/>
      <c r="G504" s="261" t="s">
        <v>5</v>
      </c>
      <c r="H504" s="262" t="s">
        <v>518</v>
      </c>
      <c r="I504" s="307">
        <v>571</v>
      </c>
      <c r="J504" s="307"/>
      <c r="K504" s="201"/>
      <c r="L504" s="307">
        <f t="shared" si="24"/>
        <v>0</v>
      </c>
    </row>
    <row r="505" spans="1:12" s="1" customFormat="1" ht="90" customHeight="1" x14ac:dyDescent="0.25">
      <c r="A505" s="101"/>
      <c r="B505" s="260" t="s">
        <v>267</v>
      </c>
      <c r="C505" s="262" t="s">
        <v>400</v>
      </c>
      <c r="D505" s="286" t="s">
        <v>8</v>
      </c>
      <c r="E505" s="235"/>
      <c r="F505" s="602"/>
      <c r="G505" s="261" t="s">
        <v>5</v>
      </c>
      <c r="H505" s="262" t="s">
        <v>519</v>
      </c>
      <c r="I505" s="307">
        <v>571</v>
      </c>
      <c r="J505" s="307"/>
      <c r="K505" s="201"/>
      <c r="L505" s="307">
        <f t="shared" si="24"/>
        <v>0</v>
      </c>
    </row>
    <row r="506" spans="1:12" s="1" customFormat="1" ht="90" customHeight="1" x14ac:dyDescent="0.25">
      <c r="A506" s="101"/>
      <c r="B506" s="260" t="s">
        <v>268</v>
      </c>
      <c r="C506" s="262" t="s">
        <v>400</v>
      </c>
      <c r="D506" s="286" t="s">
        <v>8</v>
      </c>
      <c r="E506" s="235"/>
      <c r="F506" s="602"/>
      <c r="G506" s="261" t="s">
        <v>5</v>
      </c>
      <c r="H506" s="262" t="s">
        <v>520</v>
      </c>
      <c r="I506" s="307">
        <v>672</v>
      </c>
      <c r="J506" s="307"/>
      <c r="K506" s="201"/>
      <c r="L506" s="307">
        <f t="shared" si="24"/>
        <v>0</v>
      </c>
    </row>
    <row r="507" spans="1:12" s="1" customFormat="1" ht="90" customHeight="1" x14ac:dyDescent="0.25">
      <c r="A507" s="101"/>
      <c r="B507" s="260" t="s">
        <v>269</v>
      </c>
      <c r="C507" s="262" t="s">
        <v>400</v>
      </c>
      <c r="D507" s="286" t="s">
        <v>8</v>
      </c>
      <c r="E507" s="296"/>
      <c r="F507" s="602"/>
      <c r="G507" s="261" t="s">
        <v>5</v>
      </c>
      <c r="H507" s="262" t="s">
        <v>521</v>
      </c>
      <c r="I507" s="307">
        <v>672</v>
      </c>
      <c r="J507" s="307"/>
      <c r="K507" s="201"/>
      <c r="L507" s="307">
        <f t="shared" si="24"/>
        <v>0</v>
      </c>
    </row>
    <row r="508" spans="1:12" s="1" customFormat="1" ht="90" customHeight="1" x14ac:dyDescent="0.25">
      <c r="A508" s="101"/>
      <c r="B508" s="260" t="s">
        <v>270</v>
      </c>
      <c r="C508" s="262" t="s">
        <v>400</v>
      </c>
      <c r="D508" s="286" t="s">
        <v>8</v>
      </c>
      <c r="E508" s="602"/>
      <c r="F508" s="602"/>
      <c r="G508" s="261" t="s">
        <v>5</v>
      </c>
      <c r="H508" s="262" t="s">
        <v>522</v>
      </c>
      <c r="I508" s="307">
        <v>672</v>
      </c>
      <c r="J508" s="307"/>
      <c r="K508" s="201"/>
      <c r="L508" s="307">
        <f t="shared" si="24"/>
        <v>0</v>
      </c>
    </row>
    <row r="509" spans="1:12" s="1" customFormat="1" ht="90" customHeight="1" x14ac:dyDescent="0.25">
      <c r="A509" s="101"/>
      <c r="B509" s="260" t="s">
        <v>271</v>
      </c>
      <c r="C509" s="262" t="s">
        <v>400</v>
      </c>
      <c r="D509" s="286" t="s">
        <v>8</v>
      </c>
      <c r="E509" s="602"/>
      <c r="F509" s="602"/>
      <c r="G509" s="261" t="s">
        <v>5</v>
      </c>
      <c r="H509" s="262" t="s">
        <v>523</v>
      </c>
      <c r="I509" s="307">
        <v>672</v>
      </c>
      <c r="J509" s="307"/>
      <c r="K509" s="201"/>
      <c r="L509" s="307">
        <f t="shared" si="24"/>
        <v>0</v>
      </c>
    </row>
    <row r="510" spans="1:12" s="1" customFormat="1" ht="90" customHeight="1" x14ac:dyDescent="0.25">
      <c r="A510" s="101"/>
      <c r="B510" s="260" t="s">
        <v>272</v>
      </c>
      <c r="C510" s="262" t="s">
        <v>400</v>
      </c>
      <c r="D510" s="286" t="s">
        <v>8</v>
      </c>
      <c r="E510" s="235"/>
      <c r="F510" s="602"/>
      <c r="G510" s="261" t="s">
        <v>5</v>
      </c>
      <c r="H510" s="262" t="s">
        <v>524</v>
      </c>
      <c r="I510" s="307">
        <v>1124</v>
      </c>
      <c r="J510" s="307"/>
      <c r="K510" s="201"/>
      <c r="L510" s="307">
        <f t="shared" si="24"/>
        <v>0</v>
      </c>
    </row>
    <row r="511" spans="1:12" s="1" customFormat="1" ht="90" customHeight="1" x14ac:dyDescent="0.25">
      <c r="A511" s="101"/>
      <c r="B511" s="260" t="s">
        <v>273</v>
      </c>
      <c r="C511" s="262" t="s">
        <v>400</v>
      </c>
      <c r="D511" s="286" t="s">
        <v>8</v>
      </c>
      <c r="E511" s="235"/>
      <c r="F511" s="602"/>
      <c r="G511" s="261" t="s">
        <v>5</v>
      </c>
      <c r="H511" s="262" t="s">
        <v>525</v>
      </c>
      <c r="I511" s="307">
        <v>1124</v>
      </c>
      <c r="J511" s="307"/>
      <c r="K511" s="201"/>
      <c r="L511" s="307">
        <f t="shared" si="24"/>
        <v>0</v>
      </c>
    </row>
    <row r="512" spans="1:12" s="1" customFormat="1" ht="90" customHeight="1" x14ac:dyDescent="0.25">
      <c r="A512" s="101"/>
      <c r="B512" s="260" t="s">
        <v>274</v>
      </c>
      <c r="C512" s="262" t="s">
        <v>400</v>
      </c>
      <c r="D512" s="286" t="s">
        <v>8</v>
      </c>
      <c r="E512" s="235"/>
      <c r="F512" s="602"/>
      <c r="G512" s="261" t="s">
        <v>5</v>
      </c>
      <c r="H512" s="262" t="s">
        <v>526</v>
      </c>
      <c r="I512" s="307">
        <v>89</v>
      </c>
      <c r="J512" s="307"/>
      <c r="K512" s="201"/>
      <c r="L512" s="307">
        <f t="shared" si="24"/>
        <v>0</v>
      </c>
    </row>
    <row r="513" spans="1:12" s="1" customFormat="1" ht="90" customHeight="1" x14ac:dyDescent="0.25">
      <c r="A513" s="101"/>
      <c r="B513" s="260" t="s">
        <v>275</v>
      </c>
      <c r="C513" s="262" t="s">
        <v>400</v>
      </c>
      <c r="D513" s="286" t="s">
        <v>8</v>
      </c>
      <c r="E513" s="235"/>
      <c r="F513" s="602"/>
      <c r="G513" s="261" t="s">
        <v>5</v>
      </c>
      <c r="H513" s="262" t="s">
        <v>527</v>
      </c>
      <c r="I513" s="307">
        <v>89</v>
      </c>
      <c r="J513" s="307"/>
      <c r="K513" s="201"/>
      <c r="L513" s="307">
        <f t="shared" si="24"/>
        <v>0</v>
      </c>
    </row>
    <row r="514" spans="1:12" s="1" customFormat="1" ht="90" customHeight="1" x14ac:dyDescent="0.25">
      <c r="A514" s="101"/>
      <c r="B514" s="260" t="s">
        <v>296</v>
      </c>
      <c r="C514" s="262" t="s">
        <v>404</v>
      </c>
      <c r="D514" s="286" t="s">
        <v>8</v>
      </c>
      <c r="E514" s="235"/>
      <c r="F514" s="602"/>
      <c r="G514" s="261" t="s">
        <v>5</v>
      </c>
      <c r="H514" s="262" t="s">
        <v>528</v>
      </c>
      <c r="I514" s="307">
        <v>3319</v>
      </c>
      <c r="J514" s="307"/>
      <c r="K514" s="201"/>
      <c r="L514" s="307">
        <f t="shared" si="24"/>
        <v>0</v>
      </c>
    </row>
    <row r="515" spans="1:12" s="1" customFormat="1" ht="90" customHeight="1" x14ac:dyDescent="0.25">
      <c r="A515" s="101"/>
      <c r="B515" s="260" t="s">
        <v>297</v>
      </c>
      <c r="C515" s="262" t="s">
        <v>404</v>
      </c>
      <c r="D515" s="286" t="s">
        <v>8</v>
      </c>
      <c r="E515" s="235"/>
      <c r="F515" s="602"/>
      <c r="G515" s="261" t="s">
        <v>5</v>
      </c>
      <c r="H515" s="262" t="s">
        <v>529</v>
      </c>
      <c r="I515" s="307">
        <v>702</v>
      </c>
      <c r="J515" s="307"/>
      <c r="K515" s="201"/>
      <c r="L515" s="307">
        <f t="shared" si="24"/>
        <v>0</v>
      </c>
    </row>
    <row r="516" spans="1:12" s="1" customFormat="1" ht="90" customHeight="1" x14ac:dyDescent="0.25">
      <c r="A516" s="101"/>
      <c r="B516" s="260" t="s">
        <v>302</v>
      </c>
      <c r="C516" s="262" t="s">
        <v>405</v>
      </c>
      <c r="D516" s="286" t="s">
        <v>8</v>
      </c>
      <c r="E516" s="235"/>
      <c r="F516" s="602"/>
      <c r="G516" s="261" t="s">
        <v>5</v>
      </c>
      <c r="H516" s="262" t="s">
        <v>531</v>
      </c>
      <c r="I516" s="307">
        <v>2684</v>
      </c>
      <c r="J516" s="307"/>
      <c r="K516" s="201"/>
      <c r="L516" s="307">
        <f t="shared" si="24"/>
        <v>0</v>
      </c>
    </row>
    <row r="517" spans="1:12" s="1" customFormat="1" ht="90" customHeight="1" x14ac:dyDescent="0.25">
      <c r="A517" s="102"/>
      <c r="B517" s="266" t="s">
        <v>303</v>
      </c>
      <c r="C517" s="120" t="s">
        <v>405</v>
      </c>
      <c r="D517" s="286" t="s">
        <v>8</v>
      </c>
      <c r="E517" s="235"/>
      <c r="F517" s="230"/>
      <c r="G517" s="121" t="s">
        <v>5</v>
      </c>
      <c r="H517" s="120" t="s">
        <v>533</v>
      </c>
      <c r="I517" s="307">
        <v>137</v>
      </c>
      <c r="J517" s="307"/>
      <c r="K517" s="223"/>
      <c r="L517" s="307">
        <f t="shared" si="24"/>
        <v>0</v>
      </c>
    </row>
    <row r="518" spans="1:12" ht="35.1" customHeight="1" x14ac:dyDescent="0.35">
      <c r="A518" s="208" t="s">
        <v>1164</v>
      </c>
      <c r="B518" s="371"/>
      <c r="C518" s="209"/>
      <c r="D518" s="206"/>
      <c r="E518" s="206"/>
      <c r="F518" s="17"/>
      <c r="G518" s="210"/>
      <c r="H518" s="210"/>
      <c r="I518" s="210"/>
      <c r="J518" s="210"/>
      <c r="K518" s="211"/>
      <c r="L518" s="211"/>
    </row>
    <row r="519" spans="1:12" ht="30" customHeight="1" x14ac:dyDescent="0.25">
      <c r="A519" s="56" t="s">
        <v>1165</v>
      </c>
      <c r="B519" s="379"/>
      <c r="C519" s="57"/>
      <c r="D519" s="58"/>
      <c r="E519" s="58"/>
      <c r="F519" s="59"/>
      <c r="G519" s="60"/>
      <c r="H519" s="60"/>
      <c r="I519" s="60"/>
      <c r="J519" s="60"/>
      <c r="K519" s="212"/>
      <c r="L519" s="212"/>
    </row>
    <row r="520" spans="1:12" s="7" customFormat="1" ht="90" customHeight="1" x14ac:dyDescent="0.25">
      <c r="A520" s="118"/>
      <c r="B520" s="285" t="s">
        <v>1166</v>
      </c>
      <c r="C520" s="297" t="s">
        <v>1165</v>
      </c>
      <c r="D520" s="286" t="s">
        <v>8</v>
      </c>
      <c r="E520" s="168"/>
      <c r="F520" s="296"/>
      <c r="G520" s="297" t="s">
        <v>5</v>
      </c>
      <c r="H520" s="225" t="s">
        <v>1167</v>
      </c>
      <c r="I520" s="307">
        <v>5277</v>
      </c>
      <c r="J520" s="307"/>
      <c r="K520" s="226"/>
      <c r="L520" s="307">
        <f>IF(J520&lt;&gt;"",K520*J520,K520*I520)</f>
        <v>0</v>
      </c>
    </row>
    <row r="521" spans="1:12" s="7" customFormat="1" ht="90" customHeight="1" x14ac:dyDescent="0.25">
      <c r="A521" s="118"/>
      <c r="B521" s="285" t="s">
        <v>1168</v>
      </c>
      <c r="C521" s="297" t="s">
        <v>1165</v>
      </c>
      <c r="D521" s="286" t="s">
        <v>8</v>
      </c>
      <c r="E521" s="168"/>
      <c r="F521" s="296"/>
      <c r="G521" s="297" t="s">
        <v>5</v>
      </c>
      <c r="H521" s="225" t="s">
        <v>1169</v>
      </c>
      <c r="I521" s="307">
        <v>5277</v>
      </c>
      <c r="J521" s="307"/>
      <c r="K521" s="226"/>
      <c r="L521" s="307">
        <f>IF(J521&lt;&gt;"",K521*J521,K521*I521)</f>
        <v>0</v>
      </c>
    </row>
    <row r="522" spans="1:12" s="7" customFormat="1" ht="90" customHeight="1" x14ac:dyDescent="0.25">
      <c r="A522" s="118"/>
      <c r="B522" s="285" t="s">
        <v>1170</v>
      </c>
      <c r="C522" s="297" t="s">
        <v>1165</v>
      </c>
      <c r="D522" s="286" t="s">
        <v>8</v>
      </c>
      <c r="E522" s="168"/>
      <c r="F522" s="296"/>
      <c r="G522" s="297" t="s">
        <v>5</v>
      </c>
      <c r="H522" s="225" t="s">
        <v>1171</v>
      </c>
      <c r="I522" s="307">
        <v>8042</v>
      </c>
      <c r="J522" s="307"/>
      <c r="K522" s="226"/>
      <c r="L522" s="307">
        <f>IF(J522&lt;&gt;"",K522*J522,K522*I522)</f>
        <v>0</v>
      </c>
    </row>
    <row r="523" spans="1:12" s="7" customFormat="1" ht="90" customHeight="1" x14ac:dyDescent="0.25">
      <c r="A523" s="286"/>
      <c r="B523" s="285" t="s">
        <v>1172</v>
      </c>
      <c r="C523" s="297" t="s">
        <v>1165</v>
      </c>
      <c r="D523" s="286" t="s">
        <v>8</v>
      </c>
      <c r="E523" s="168"/>
      <c r="F523" s="296"/>
      <c r="G523" s="297" t="s">
        <v>5</v>
      </c>
      <c r="H523" s="225" t="s">
        <v>1173</v>
      </c>
      <c r="I523" s="307">
        <v>8042</v>
      </c>
      <c r="J523" s="307"/>
      <c r="K523" s="226"/>
      <c r="L523" s="307">
        <f>IF(J523&lt;&gt;"",K523*J523,K523*I523)</f>
        <v>0</v>
      </c>
    </row>
    <row r="524" spans="1:12" s="356" customFormat="1" ht="30" customHeight="1" x14ac:dyDescent="0.25">
      <c r="A524" s="19" t="s">
        <v>1174</v>
      </c>
      <c r="B524" s="395"/>
      <c r="C524" s="213"/>
      <c r="D524" s="136"/>
      <c r="E524" s="136"/>
      <c r="F524" s="214"/>
      <c r="G524" s="215"/>
      <c r="H524" s="215"/>
      <c r="I524" s="215"/>
      <c r="J524" s="215"/>
      <c r="K524" s="215"/>
      <c r="L524" s="215"/>
    </row>
    <row r="525" spans="1:12" s="7" customFormat="1" ht="90" customHeight="1" x14ac:dyDescent="0.25">
      <c r="A525" s="286"/>
      <c r="B525" s="260" t="s">
        <v>1175</v>
      </c>
      <c r="C525" s="261" t="s">
        <v>1174</v>
      </c>
      <c r="D525" s="296" t="s">
        <v>8</v>
      </c>
      <c r="E525" s="168"/>
      <c r="F525" s="296"/>
      <c r="G525" s="261" t="s">
        <v>5</v>
      </c>
      <c r="H525" s="243" t="s">
        <v>1176</v>
      </c>
      <c r="I525" s="594">
        <v>4931</v>
      </c>
      <c r="J525" s="594"/>
      <c r="K525" s="226"/>
      <c r="L525" s="594">
        <f>IF(J525&lt;&gt;"",K525*J525,K525*I525)</f>
        <v>0</v>
      </c>
    </row>
    <row r="526" spans="1:12" s="7" customFormat="1" ht="90" customHeight="1" x14ac:dyDescent="0.25">
      <c r="A526" s="286"/>
      <c r="B526" s="285" t="s">
        <v>1177</v>
      </c>
      <c r="C526" s="297" t="s">
        <v>1174</v>
      </c>
      <c r="D526" s="286" t="s">
        <v>8</v>
      </c>
      <c r="E526" s="168"/>
      <c r="F526" s="296"/>
      <c r="G526" s="297" t="s">
        <v>5</v>
      </c>
      <c r="H526" s="225" t="s">
        <v>1178</v>
      </c>
      <c r="I526" s="307">
        <v>4931</v>
      </c>
      <c r="J526" s="307"/>
      <c r="K526" s="226"/>
      <c r="L526" s="307">
        <f>IF(J526&lt;&gt;"",K526*J526,K526*I526)</f>
        <v>0</v>
      </c>
    </row>
    <row r="527" spans="1:12" s="7" customFormat="1" ht="90" customHeight="1" x14ac:dyDescent="0.25">
      <c r="A527" s="286"/>
      <c r="B527" s="285" t="s">
        <v>1179</v>
      </c>
      <c r="C527" s="297" t="s">
        <v>1174</v>
      </c>
      <c r="D527" s="286" t="s">
        <v>8</v>
      </c>
      <c r="E527" s="168"/>
      <c r="F527" s="296"/>
      <c r="G527" s="297" t="s">
        <v>5</v>
      </c>
      <c r="H527" s="225" t="s">
        <v>1180</v>
      </c>
      <c r="I527" s="307">
        <v>5663</v>
      </c>
      <c r="J527" s="307"/>
      <c r="K527" s="226"/>
      <c r="L527" s="307">
        <f>IF(J527&lt;&gt;"",K527*J527,K527*I527)</f>
        <v>0</v>
      </c>
    </row>
    <row r="528" spans="1:12" s="7" customFormat="1" ht="90" customHeight="1" x14ac:dyDescent="0.25">
      <c r="A528" s="286"/>
      <c r="B528" s="285" t="s">
        <v>1181</v>
      </c>
      <c r="C528" s="297" t="s">
        <v>1174</v>
      </c>
      <c r="D528" s="286" t="s">
        <v>8</v>
      </c>
      <c r="E528" s="168"/>
      <c r="F528" s="296"/>
      <c r="G528" s="297" t="s">
        <v>5</v>
      </c>
      <c r="H528" s="225" t="s">
        <v>1182</v>
      </c>
      <c r="I528" s="307">
        <v>5663</v>
      </c>
      <c r="J528" s="307"/>
      <c r="K528" s="226"/>
      <c r="L528" s="307">
        <f>IF(J528&lt;&gt;"",K528*J528,K528*I528)</f>
        <v>0</v>
      </c>
    </row>
    <row r="529" spans="1:12" s="356" customFormat="1" ht="30" customHeight="1" x14ac:dyDescent="0.25">
      <c r="A529" s="62" t="s">
        <v>1183</v>
      </c>
      <c r="B529" s="380"/>
      <c r="C529" s="63"/>
      <c r="D529" s="64"/>
      <c r="E529" s="64"/>
      <c r="F529" s="65"/>
      <c r="G529" s="66"/>
      <c r="H529" s="66"/>
      <c r="I529" s="66"/>
      <c r="J529" s="66"/>
      <c r="K529" s="216"/>
      <c r="L529" s="216"/>
    </row>
    <row r="530" spans="1:12" s="7" customFormat="1" ht="90" customHeight="1" x14ac:dyDescent="0.25">
      <c r="A530" s="118"/>
      <c r="B530" s="285" t="s">
        <v>1184</v>
      </c>
      <c r="C530" s="297" t="s">
        <v>1183</v>
      </c>
      <c r="D530" s="286" t="s">
        <v>8</v>
      </c>
      <c r="E530" s="168"/>
      <c r="F530" s="296"/>
      <c r="G530" s="297" t="s">
        <v>5</v>
      </c>
      <c r="H530" s="225" t="s">
        <v>1185</v>
      </c>
      <c r="I530" s="307">
        <v>5622</v>
      </c>
      <c r="J530" s="307"/>
      <c r="K530" s="226"/>
      <c r="L530" s="307">
        <f t="shared" ref="L530:L539" si="25">IF(J530&lt;&gt;"",K530*J530,K530*I530)</f>
        <v>0</v>
      </c>
    </row>
    <row r="531" spans="1:12" s="7" customFormat="1" ht="90" customHeight="1" x14ac:dyDescent="0.25">
      <c r="A531" s="118"/>
      <c r="B531" s="285" t="s">
        <v>1186</v>
      </c>
      <c r="C531" s="297" t="s">
        <v>1183</v>
      </c>
      <c r="D531" s="286" t="s">
        <v>8</v>
      </c>
      <c r="E531" s="168"/>
      <c r="F531" s="296"/>
      <c r="G531" s="297" t="s">
        <v>5</v>
      </c>
      <c r="H531" s="225" t="s">
        <v>1187</v>
      </c>
      <c r="I531" s="307">
        <v>5622</v>
      </c>
      <c r="J531" s="307"/>
      <c r="K531" s="226"/>
      <c r="L531" s="307">
        <f t="shared" si="25"/>
        <v>0</v>
      </c>
    </row>
    <row r="532" spans="1:12" s="7" customFormat="1" ht="90" customHeight="1" x14ac:dyDescent="0.25">
      <c r="A532" s="118"/>
      <c r="B532" s="285" t="s">
        <v>1188</v>
      </c>
      <c r="C532" s="297" t="s">
        <v>1183</v>
      </c>
      <c r="D532" s="286" t="s">
        <v>8</v>
      </c>
      <c r="E532" s="168"/>
      <c r="F532" s="296"/>
      <c r="G532" s="297" t="s">
        <v>5</v>
      </c>
      <c r="H532" s="225" t="s">
        <v>1189</v>
      </c>
      <c r="I532" s="307">
        <v>6049</v>
      </c>
      <c r="J532" s="307"/>
      <c r="K532" s="226"/>
      <c r="L532" s="307">
        <f t="shared" si="25"/>
        <v>0</v>
      </c>
    </row>
    <row r="533" spans="1:12" s="7" customFormat="1" ht="90" customHeight="1" x14ac:dyDescent="0.25">
      <c r="A533" s="244"/>
      <c r="B533" s="285" t="s">
        <v>1190</v>
      </c>
      <c r="C533" s="297" t="s">
        <v>1183</v>
      </c>
      <c r="D533" s="286" t="s">
        <v>8</v>
      </c>
      <c r="E533" s="168"/>
      <c r="F533" s="296"/>
      <c r="G533" s="297" t="s">
        <v>5</v>
      </c>
      <c r="H533" s="225" t="s">
        <v>1191</v>
      </c>
      <c r="I533" s="307">
        <v>6049</v>
      </c>
      <c r="J533" s="307"/>
      <c r="K533" s="226"/>
      <c r="L533" s="307">
        <f t="shared" si="25"/>
        <v>0</v>
      </c>
    </row>
    <row r="534" spans="1:12" s="7" customFormat="1" ht="90" customHeight="1" x14ac:dyDescent="0.25">
      <c r="A534" s="118"/>
      <c r="B534" s="285" t="s">
        <v>1192</v>
      </c>
      <c r="C534" s="297" t="s">
        <v>1183</v>
      </c>
      <c r="D534" s="286" t="s">
        <v>8</v>
      </c>
      <c r="E534" s="168"/>
      <c r="F534" s="296"/>
      <c r="G534" s="297" t="s">
        <v>5</v>
      </c>
      <c r="H534" s="225" t="s">
        <v>1193</v>
      </c>
      <c r="I534" s="307">
        <v>9445</v>
      </c>
      <c r="J534" s="307"/>
      <c r="K534" s="226"/>
      <c r="L534" s="307">
        <f t="shared" si="25"/>
        <v>0</v>
      </c>
    </row>
    <row r="535" spans="1:12" s="7" customFormat="1" ht="90" customHeight="1" x14ac:dyDescent="0.25">
      <c r="A535" s="118"/>
      <c r="B535" s="285" t="s">
        <v>1194</v>
      </c>
      <c r="C535" s="297" t="s">
        <v>1183</v>
      </c>
      <c r="D535" s="286" t="s">
        <v>8</v>
      </c>
      <c r="E535" s="168"/>
      <c r="F535" s="296"/>
      <c r="G535" s="297" t="s">
        <v>5</v>
      </c>
      <c r="H535" s="225" t="s">
        <v>1195</v>
      </c>
      <c r="I535" s="307">
        <v>9445</v>
      </c>
      <c r="J535" s="307"/>
      <c r="K535" s="226"/>
      <c r="L535" s="307">
        <f t="shared" si="25"/>
        <v>0</v>
      </c>
    </row>
    <row r="536" spans="1:12" s="7" customFormat="1" ht="90" customHeight="1" x14ac:dyDescent="0.25">
      <c r="A536" s="118"/>
      <c r="B536" s="297" t="s">
        <v>1196</v>
      </c>
      <c r="C536" s="297" t="s">
        <v>1183</v>
      </c>
      <c r="D536" s="286" t="s">
        <v>8</v>
      </c>
      <c r="E536" s="168"/>
      <c r="F536" s="296"/>
      <c r="G536" s="297" t="s">
        <v>5</v>
      </c>
      <c r="H536" s="225" t="s">
        <v>1197</v>
      </c>
      <c r="I536" s="307">
        <v>5765</v>
      </c>
      <c r="J536" s="307"/>
      <c r="K536" s="226"/>
      <c r="L536" s="307">
        <f t="shared" si="25"/>
        <v>0</v>
      </c>
    </row>
    <row r="537" spans="1:12" s="7" customFormat="1" ht="90" customHeight="1" x14ac:dyDescent="0.25">
      <c r="A537" s="118"/>
      <c r="B537" s="297" t="s">
        <v>1198</v>
      </c>
      <c r="C537" s="297" t="s">
        <v>1183</v>
      </c>
      <c r="D537" s="286" t="s">
        <v>8</v>
      </c>
      <c r="E537" s="168"/>
      <c r="F537" s="296"/>
      <c r="G537" s="297" t="s">
        <v>5</v>
      </c>
      <c r="H537" s="225" t="s">
        <v>1199</v>
      </c>
      <c r="I537" s="307">
        <v>5765</v>
      </c>
      <c r="J537" s="307"/>
      <c r="K537" s="226"/>
      <c r="L537" s="307">
        <f t="shared" si="25"/>
        <v>0</v>
      </c>
    </row>
    <row r="538" spans="1:12" s="7" customFormat="1" ht="90" customHeight="1" x14ac:dyDescent="0.25">
      <c r="A538" s="242"/>
      <c r="B538" s="297" t="s">
        <v>1200</v>
      </c>
      <c r="C538" s="297" t="s">
        <v>1183</v>
      </c>
      <c r="D538" s="286" t="s">
        <v>8</v>
      </c>
      <c r="E538" s="168"/>
      <c r="F538" s="296"/>
      <c r="G538" s="297" t="s">
        <v>5</v>
      </c>
      <c r="H538" s="225" t="s">
        <v>1201</v>
      </c>
      <c r="I538" s="307">
        <v>7849</v>
      </c>
      <c r="J538" s="307"/>
      <c r="K538" s="226"/>
      <c r="L538" s="307">
        <f t="shared" si="25"/>
        <v>0</v>
      </c>
    </row>
    <row r="539" spans="1:12" s="7" customFormat="1" ht="90" customHeight="1" x14ac:dyDescent="0.25">
      <c r="A539" s="242"/>
      <c r="B539" s="297" t="s">
        <v>1202</v>
      </c>
      <c r="C539" s="297" t="s">
        <v>1183</v>
      </c>
      <c r="D539" s="286" t="s">
        <v>8</v>
      </c>
      <c r="E539" s="168"/>
      <c r="F539" s="296"/>
      <c r="G539" s="297" t="s">
        <v>5</v>
      </c>
      <c r="H539" s="225" t="s">
        <v>1203</v>
      </c>
      <c r="I539" s="307">
        <v>7849</v>
      </c>
      <c r="J539" s="307"/>
      <c r="K539" s="226"/>
      <c r="L539" s="307">
        <f t="shared" si="25"/>
        <v>0</v>
      </c>
    </row>
    <row r="540" spans="1:12" ht="30" customHeight="1" x14ac:dyDescent="0.25">
      <c r="A540" s="67" t="s">
        <v>1204</v>
      </c>
      <c r="B540" s="381"/>
      <c r="C540" s="68"/>
      <c r="D540" s="69"/>
      <c r="E540" s="69"/>
      <c r="F540" s="70"/>
      <c r="G540" s="71"/>
      <c r="H540" s="71"/>
      <c r="I540" s="71"/>
      <c r="J540" s="71"/>
      <c r="K540" s="218"/>
      <c r="L540" s="218"/>
    </row>
    <row r="541" spans="1:12" s="7" customFormat="1" ht="90" customHeight="1" x14ac:dyDescent="0.25">
      <c r="A541" s="286"/>
      <c r="B541" s="285" t="s">
        <v>1205</v>
      </c>
      <c r="C541" s="297" t="s">
        <v>1204</v>
      </c>
      <c r="D541" s="286" t="s">
        <v>8</v>
      </c>
      <c r="E541" s="168"/>
      <c r="F541" s="296"/>
      <c r="G541" s="297" t="s">
        <v>5</v>
      </c>
      <c r="H541" s="225" t="s">
        <v>1206</v>
      </c>
      <c r="I541" s="307">
        <v>5033</v>
      </c>
      <c r="J541" s="307"/>
      <c r="K541" s="226"/>
      <c r="L541" s="307">
        <f t="shared" ref="L541:L546" si="26">IF(J541&lt;&gt;"",K541*J541,K541*I541)</f>
        <v>0</v>
      </c>
    </row>
    <row r="542" spans="1:12" s="7" customFormat="1" ht="90" customHeight="1" x14ac:dyDescent="0.25">
      <c r="A542" s="286"/>
      <c r="B542" s="285" t="s">
        <v>1207</v>
      </c>
      <c r="C542" s="297" t="s">
        <v>1204</v>
      </c>
      <c r="D542" s="286" t="s">
        <v>8</v>
      </c>
      <c r="E542" s="168"/>
      <c r="F542" s="296"/>
      <c r="G542" s="297" t="s">
        <v>5</v>
      </c>
      <c r="H542" s="225" t="s">
        <v>1208</v>
      </c>
      <c r="I542" s="307">
        <v>5033</v>
      </c>
      <c r="J542" s="307"/>
      <c r="K542" s="226"/>
      <c r="L542" s="307">
        <f t="shared" si="26"/>
        <v>0</v>
      </c>
    </row>
    <row r="543" spans="1:12" s="7" customFormat="1" ht="90" customHeight="1" x14ac:dyDescent="0.25">
      <c r="A543" s="286"/>
      <c r="B543" s="285" t="s">
        <v>1209</v>
      </c>
      <c r="C543" s="297" t="s">
        <v>1204</v>
      </c>
      <c r="D543" s="286" t="s">
        <v>8</v>
      </c>
      <c r="E543" s="168"/>
      <c r="F543" s="296"/>
      <c r="G543" s="297" t="s">
        <v>5</v>
      </c>
      <c r="H543" s="225" t="s">
        <v>1210</v>
      </c>
      <c r="I543" s="307">
        <v>5836</v>
      </c>
      <c r="J543" s="307"/>
      <c r="K543" s="226"/>
      <c r="L543" s="307">
        <f t="shared" si="26"/>
        <v>0</v>
      </c>
    </row>
    <row r="544" spans="1:12" s="7" customFormat="1" ht="90" customHeight="1" x14ac:dyDescent="0.25">
      <c r="A544" s="286"/>
      <c r="B544" s="285" t="s">
        <v>1211</v>
      </c>
      <c r="C544" s="297" t="s">
        <v>1204</v>
      </c>
      <c r="D544" s="286" t="s">
        <v>8</v>
      </c>
      <c r="E544" s="168"/>
      <c r="F544" s="296"/>
      <c r="G544" s="297" t="s">
        <v>5</v>
      </c>
      <c r="H544" s="225" t="s">
        <v>1212</v>
      </c>
      <c r="I544" s="307">
        <v>5836</v>
      </c>
      <c r="J544" s="307"/>
      <c r="K544" s="226"/>
      <c r="L544" s="307">
        <f t="shared" si="26"/>
        <v>0</v>
      </c>
    </row>
    <row r="545" spans="1:12" s="7" customFormat="1" ht="90" customHeight="1" x14ac:dyDescent="0.25">
      <c r="A545" s="286"/>
      <c r="B545" s="285" t="s">
        <v>1213</v>
      </c>
      <c r="C545" s="297" t="s">
        <v>1204</v>
      </c>
      <c r="D545" s="286" t="s">
        <v>8</v>
      </c>
      <c r="E545" s="168"/>
      <c r="F545" s="296"/>
      <c r="G545" s="297" t="s">
        <v>5</v>
      </c>
      <c r="H545" s="225" t="s">
        <v>1214</v>
      </c>
      <c r="I545" s="307">
        <v>9272</v>
      </c>
      <c r="J545" s="307"/>
      <c r="K545" s="226"/>
      <c r="L545" s="307">
        <f t="shared" si="26"/>
        <v>0</v>
      </c>
    </row>
    <row r="546" spans="1:12" s="7" customFormat="1" ht="90" customHeight="1" x14ac:dyDescent="0.25">
      <c r="A546" s="118"/>
      <c r="B546" s="285" t="s">
        <v>1215</v>
      </c>
      <c r="C546" s="297" t="s">
        <v>1204</v>
      </c>
      <c r="D546" s="286" t="s">
        <v>8</v>
      </c>
      <c r="E546" s="168"/>
      <c r="F546" s="296"/>
      <c r="G546" s="297" t="s">
        <v>5</v>
      </c>
      <c r="H546" s="225" t="s">
        <v>1216</v>
      </c>
      <c r="I546" s="307">
        <v>9272</v>
      </c>
      <c r="J546" s="307"/>
      <c r="K546" s="226"/>
      <c r="L546" s="307">
        <f t="shared" si="26"/>
        <v>0</v>
      </c>
    </row>
    <row r="547" spans="1:12" ht="30" customHeight="1" x14ac:dyDescent="0.25">
      <c r="A547" s="45" t="s">
        <v>1217</v>
      </c>
      <c r="B547" s="377"/>
      <c r="C547" s="72"/>
      <c r="D547" s="257"/>
      <c r="E547" s="257"/>
      <c r="F547" s="47"/>
      <c r="G547" s="48"/>
      <c r="H547" s="48"/>
      <c r="I547" s="48"/>
      <c r="J547" s="48"/>
      <c r="K547" s="219"/>
      <c r="L547" s="219"/>
    </row>
    <row r="548" spans="1:12" s="7" customFormat="1" ht="90" customHeight="1" x14ac:dyDescent="0.25">
      <c r="A548" s="286"/>
      <c r="B548" s="285" t="s">
        <v>1218</v>
      </c>
      <c r="C548" s="297" t="s">
        <v>1217</v>
      </c>
      <c r="D548" s="286" t="s">
        <v>8</v>
      </c>
      <c r="E548" s="168"/>
      <c r="F548" s="296"/>
      <c r="G548" s="297" t="s">
        <v>5</v>
      </c>
      <c r="H548" s="225" t="s">
        <v>1219</v>
      </c>
      <c r="I548" s="307">
        <v>4046</v>
      </c>
      <c r="J548" s="307"/>
      <c r="K548" s="226"/>
      <c r="L548" s="307">
        <f t="shared" ref="L548:L579" si="27">IF(J548&lt;&gt;"",K548*J548,K548*I548)</f>
        <v>0</v>
      </c>
    </row>
    <row r="549" spans="1:12" s="7" customFormat="1" ht="90" customHeight="1" x14ac:dyDescent="0.25">
      <c r="A549" s="286"/>
      <c r="B549" s="285" t="s">
        <v>1220</v>
      </c>
      <c r="C549" s="297" t="s">
        <v>1217</v>
      </c>
      <c r="D549" s="286" t="s">
        <v>8</v>
      </c>
      <c r="E549" s="168"/>
      <c r="F549" s="296"/>
      <c r="G549" s="297" t="s">
        <v>5</v>
      </c>
      <c r="H549" s="225" t="s">
        <v>1221</v>
      </c>
      <c r="I549" s="307">
        <v>4046</v>
      </c>
      <c r="J549" s="307"/>
      <c r="K549" s="226"/>
      <c r="L549" s="307">
        <f t="shared" si="27"/>
        <v>0</v>
      </c>
    </row>
    <row r="550" spans="1:12" s="7" customFormat="1" ht="90" customHeight="1" x14ac:dyDescent="0.25">
      <c r="A550" s="286"/>
      <c r="B550" s="285" t="s">
        <v>1336</v>
      </c>
      <c r="C550" s="297" t="s">
        <v>1217</v>
      </c>
      <c r="D550" s="286" t="s">
        <v>8</v>
      </c>
      <c r="E550" s="168"/>
      <c r="F550" s="296"/>
      <c r="G550" s="297" t="s">
        <v>5</v>
      </c>
      <c r="H550" s="225" t="s">
        <v>1222</v>
      </c>
      <c r="I550" s="307">
        <v>6039</v>
      </c>
      <c r="J550" s="307"/>
      <c r="K550" s="226"/>
      <c r="L550" s="307">
        <f t="shared" si="27"/>
        <v>0</v>
      </c>
    </row>
    <row r="551" spans="1:12" s="7" customFormat="1" ht="90" customHeight="1" x14ac:dyDescent="0.25">
      <c r="A551" s="286"/>
      <c r="B551" s="285" t="s">
        <v>1223</v>
      </c>
      <c r="C551" s="297" t="s">
        <v>1217</v>
      </c>
      <c r="D551" s="286" t="s">
        <v>8</v>
      </c>
      <c r="E551" s="168"/>
      <c r="F551" s="296"/>
      <c r="G551" s="297" t="s">
        <v>5</v>
      </c>
      <c r="H551" s="225" t="s">
        <v>1224</v>
      </c>
      <c r="I551" s="307">
        <v>6039</v>
      </c>
      <c r="J551" s="307"/>
      <c r="K551" s="226"/>
      <c r="L551" s="307">
        <f t="shared" si="27"/>
        <v>0</v>
      </c>
    </row>
    <row r="552" spans="1:12" s="1" customFormat="1" ht="90" customHeight="1" x14ac:dyDescent="0.25">
      <c r="A552" s="24"/>
      <c r="B552" s="285" t="s">
        <v>1732</v>
      </c>
      <c r="C552" s="297" t="s">
        <v>1217</v>
      </c>
      <c r="D552" s="286" t="s">
        <v>8</v>
      </c>
      <c r="E552" s="168"/>
      <c r="F552" s="296"/>
      <c r="G552" s="297" t="s">
        <v>5</v>
      </c>
      <c r="H552" s="225" t="s">
        <v>1690</v>
      </c>
      <c r="I552" s="307">
        <v>6751</v>
      </c>
      <c r="J552" s="307"/>
      <c r="K552" s="226"/>
      <c r="L552" s="307">
        <f t="shared" si="27"/>
        <v>0</v>
      </c>
    </row>
    <row r="553" spans="1:12" s="1" customFormat="1" ht="90" customHeight="1" x14ac:dyDescent="0.25">
      <c r="A553" s="24"/>
      <c r="B553" s="285" t="s">
        <v>1733</v>
      </c>
      <c r="C553" s="297" t="s">
        <v>1217</v>
      </c>
      <c r="D553" s="286" t="s">
        <v>8</v>
      </c>
      <c r="E553" s="168"/>
      <c r="F553" s="296"/>
      <c r="G553" s="297" t="s">
        <v>5</v>
      </c>
      <c r="H553" s="225" t="s">
        <v>1691</v>
      </c>
      <c r="I553" s="307">
        <v>6751</v>
      </c>
      <c r="J553" s="307"/>
      <c r="K553" s="226"/>
      <c r="L553" s="307">
        <f t="shared" si="27"/>
        <v>0</v>
      </c>
    </row>
    <row r="554" spans="1:12" s="7" customFormat="1" ht="90" customHeight="1" x14ac:dyDescent="0.25">
      <c r="A554" s="286"/>
      <c r="B554" s="285" t="s">
        <v>1225</v>
      </c>
      <c r="C554" s="297" t="s">
        <v>1217</v>
      </c>
      <c r="D554" s="286" t="s">
        <v>8</v>
      </c>
      <c r="E554" s="168"/>
      <c r="F554" s="296"/>
      <c r="G554" s="297" t="s">
        <v>5</v>
      </c>
      <c r="H554" s="225" t="s">
        <v>1226</v>
      </c>
      <c r="I554" s="307">
        <v>1718</v>
      </c>
      <c r="J554" s="307"/>
      <c r="K554" s="226"/>
      <c r="L554" s="307">
        <f t="shared" si="27"/>
        <v>0</v>
      </c>
    </row>
    <row r="555" spans="1:12" s="7" customFormat="1" ht="90" customHeight="1" x14ac:dyDescent="0.25">
      <c r="A555" s="286"/>
      <c r="B555" s="285" t="s">
        <v>1227</v>
      </c>
      <c r="C555" s="297" t="s">
        <v>1217</v>
      </c>
      <c r="D555" s="286" t="s">
        <v>8</v>
      </c>
      <c r="E555" s="168"/>
      <c r="F555" s="296"/>
      <c r="G555" s="297" t="s">
        <v>5</v>
      </c>
      <c r="H555" s="225" t="s">
        <v>1228</v>
      </c>
      <c r="I555" s="307">
        <v>1718</v>
      </c>
      <c r="J555" s="307"/>
      <c r="K555" s="226"/>
      <c r="L555" s="307">
        <f t="shared" si="27"/>
        <v>0</v>
      </c>
    </row>
    <row r="556" spans="1:12" s="7" customFormat="1" ht="90" customHeight="1" x14ac:dyDescent="0.25">
      <c r="A556" s="286"/>
      <c r="B556" s="285" t="s">
        <v>1229</v>
      </c>
      <c r="C556" s="297" t="s">
        <v>1217</v>
      </c>
      <c r="D556" s="286" t="s">
        <v>8</v>
      </c>
      <c r="E556" s="168"/>
      <c r="F556" s="296"/>
      <c r="G556" s="297" t="s">
        <v>5</v>
      </c>
      <c r="H556" s="225" t="s">
        <v>1230</v>
      </c>
      <c r="I556" s="307">
        <v>1718</v>
      </c>
      <c r="J556" s="307"/>
      <c r="K556" s="226"/>
      <c r="L556" s="307">
        <f t="shared" si="27"/>
        <v>0</v>
      </c>
    </row>
    <row r="557" spans="1:12" s="7" customFormat="1" ht="90" customHeight="1" x14ac:dyDescent="0.25">
      <c r="A557" s="286"/>
      <c r="B557" s="285" t="s">
        <v>1231</v>
      </c>
      <c r="C557" s="297" t="s">
        <v>1217</v>
      </c>
      <c r="D557" s="286" t="s">
        <v>8</v>
      </c>
      <c r="E557" s="168"/>
      <c r="F557" s="296"/>
      <c r="G557" s="297" t="s">
        <v>5</v>
      </c>
      <c r="H557" s="225" t="s">
        <v>1232</v>
      </c>
      <c r="I557" s="307">
        <v>1718</v>
      </c>
      <c r="J557" s="307"/>
      <c r="K557" s="226"/>
      <c r="L557" s="307">
        <f t="shared" si="27"/>
        <v>0</v>
      </c>
    </row>
    <row r="558" spans="1:12" s="7" customFormat="1" ht="90" customHeight="1" x14ac:dyDescent="0.25">
      <c r="A558" s="286"/>
      <c r="B558" s="285" t="s">
        <v>1233</v>
      </c>
      <c r="C558" s="297" t="s">
        <v>1217</v>
      </c>
      <c r="D558" s="286" t="s">
        <v>8</v>
      </c>
      <c r="E558" s="168"/>
      <c r="F558" s="296"/>
      <c r="G558" s="297" t="s">
        <v>5</v>
      </c>
      <c r="H558" s="225" t="s">
        <v>1234</v>
      </c>
      <c r="I558" s="307">
        <v>2013</v>
      </c>
      <c r="J558" s="307"/>
      <c r="K558" s="226"/>
      <c r="L558" s="307">
        <f t="shared" si="27"/>
        <v>0</v>
      </c>
    </row>
    <row r="559" spans="1:12" s="7" customFormat="1" ht="90" customHeight="1" x14ac:dyDescent="0.25">
      <c r="A559" s="286"/>
      <c r="B559" s="285" t="s">
        <v>1337</v>
      </c>
      <c r="C559" s="297" t="s">
        <v>1217</v>
      </c>
      <c r="D559" s="286" t="s">
        <v>8</v>
      </c>
      <c r="E559" s="168"/>
      <c r="F559" s="296"/>
      <c r="G559" s="297" t="s">
        <v>5</v>
      </c>
      <c r="H559" s="225" t="s">
        <v>1235</v>
      </c>
      <c r="I559" s="307">
        <v>2013</v>
      </c>
      <c r="J559" s="307"/>
      <c r="K559" s="226"/>
      <c r="L559" s="307">
        <f t="shared" si="27"/>
        <v>0</v>
      </c>
    </row>
    <row r="560" spans="1:12" s="7" customFormat="1" ht="90" customHeight="1" x14ac:dyDescent="0.25">
      <c r="A560" s="286"/>
      <c r="B560" s="285" t="s">
        <v>1236</v>
      </c>
      <c r="C560" s="297" t="s">
        <v>1217</v>
      </c>
      <c r="D560" s="286" t="s">
        <v>8</v>
      </c>
      <c r="E560" s="168"/>
      <c r="F560" s="296"/>
      <c r="G560" s="297" t="s">
        <v>5</v>
      </c>
      <c r="H560" s="225" t="s">
        <v>1237</v>
      </c>
      <c r="I560" s="307">
        <v>2013</v>
      </c>
      <c r="J560" s="307"/>
      <c r="K560" s="226"/>
      <c r="L560" s="307">
        <f t="shared" si="27"/>
        <v>0</v>
      </c>
    </row>
    <row r="561" spans="1:12" s="7" customFormat="1" ht="90" customHeight="1" x14ac:dyDescent="0.25">
      <c r="A561" s="286"/>
      <c r="B561" s="285" t="s">
        <v>1238</v>
      </c>
      <c r="C561" s="297" t="s">
        <v>1217</v>
      </c>
      <c r="D561" s="286" t="s">
        <v>8</v>
      </c>
      <c r="E561" s="168"/>
      <c r="F561" s="296"/>
      <c r="G561" s="297" t="s">
        <v>5</v>
      </c>
      <c r="H561" s="225" t="s">
        <v>1239</v>
      </c>
      <c r="I561" s="307">
        <v>2013</v>
      </c>
      <c r="J561" s="307"/>
      <c r="K561" s="226"/>
      <c r="L561" s="307">
        <f t="shared" si="27"/>
        <v>0</v>
      </c>
    </row>
    <row r="562" spans="1:12" s="7" customFormat="1" ht="90" customHeight="1" x14ac:dyDescent="0.25">
      <c r="A562" s="286"/>
      <c r="B562" s="285" t="s">
        <v>1240</v>
      </c>
      <c r="C562" s="297" t="s">
        <v>1217</v>
      </c>
      <c r="D562" s="286" t="s">
        <v>8</v>
      </c>
      <c r="E562" s="168"/>
      <c r="F562" s="296"/>
      <c r="G562" s="297" t="s">
        <v>5</v>
      </c>
      <c r="H562" s="225" t="s">
        <v>1241</v>
      </c>
      <c r="I562" s="307">
        <v>1251</v>
      </c>
      <c r="J562" s="307"/>
      <c r="K562" s="226"/>
      <c r="L562" s="307">
        <f t="shared" si="27"/>
        <v>0</v>
      </c>
    </row>
    <row r="563" spans="1:12" s="7" customFormat="1" ht="90" customHeight="1" x14ac:dyDescent="0.25">
      <c r="A563" s="286"/>
      <c r="B563" s="285" t="s">
        <v>1242</v>
      </c>
      <c r="C563" s="297" t="s">
        <v>1217</v>
      </c>
      <c r="D563" s="286" t="s">
        <v>8</v>
      </c>
      <c r="E563" s="168"/>
      <c r="F563" s="296"/>
      <c r="G563" s="297" t="s">
        <v>5</v>
      </c>
      <c r="H563" s="225" t="s">
        <v>1243</v>
      </c>
      <c r="I563" s="307">
        <v>1251</v>
      </c>
      <c r="J563" s="307"/>
      <c r="K563" s="226"/>
      <c r="L563" s="307">
        <f t="shared" si="27"/>
        <v>0</v>
      </c>
    </row>
    <row r="564" spans="1:12" s="7" customFormat="1" ht="90" customHeight="1" x14ac:dyDescent="0.25">
      <c r="A564" s="286"/>
      <c r="B564" s="285" t="s">
        <v>1244</v>
      </c>
      <c r="C564" s="297" t="s">
        <v>1217</v>
      </c>
      <c r="D564" s="286" t="s">
        <v>8</v>
      </c>
      <c r="E564" s="168"/>
      <c r="F564" s="296"/>
      <c r="G564" s="297" t="s">
        <v>5</v>
      </c>
      <c r="H564" s="225" t="s">
        <v>1245</v>
      </c>
      <c r="I564" s="307">
        <v>1230</v>
      </c>
      <c r="J564" s="307"/>
      <c r="K564" s="226"/>
      <c r="L564" s="307">
        <f t="shared" si="27"/>
        <v>0</v>
      </c>
    </row>
    <row r="565" spans="1:12" s="7" customFormat="1" ht="90" customHeight="1" x14ac:dyDescent="0.25">
      <c r="A565" s="286"/>
      <c r="B565" s="285" t="s">
        <v>1246</v>
      </c>
      <c r="C565" s="297" t="s">
        <v>1217</v>
      </c>
      <c r="D565" s="286" t="s">
        <v>8</v>
      </c>
      <c r="E565" s="168"/>
      <c r="F565" s="296"/>
      <c r="G565" s="297" t="s">
        <v>5</v>
      </c>
      <c r="H565" s="225" t="s">
        <v>1247</v>
      </c>
      <c r="I565" s="307">
        <v>1230</v>
      </c>
      <c r="J565" s="307"/>
      <c r="K565" s="226"/>
      <c r="L565" s="307">
        <f t="shared" si="27"/>
        <v>0</v>
      </c>
    </row>
    <row r="566" spans="1:12" s="7" customFormat="1" ht="90" customHeight="1" x14ac:dyDescent="0.25">
      <c r="A566" s="118"/>
      <c r="B566" s="285" t="s">
        <v>1348</v>
      </c>
      <c r="C566" s="297" t="s">
        <v>1217</v>
      </c>
      <c r="D566" s="286" t="s">
        <v>8</v>
      </c>
      <c r="E566" s="168"/>
      <c r="F566" s="296"/>
      <c r="G566" s="297" t="s">
        <v>5</v>
      </c>
      <c r="H566" s="225" t="s">
        <v>1354</v>
      </c>
      <c r="I566" s="307">
        <v>1413</v>
      </c>
      <c r="J566" s="307"/>
      <c r="K566" s="226"/>
      <c r="L566" s="307">
        <f t="shared" si="27"/>
        <v>0</v>
      </c>
    </row>
    <row r="567" spans="1:12" s="7" customFormat="1" ht="90" customHeight="1" x14ac:dyDescent="0.25">
      <c r="A567" s="244"/>
      <c r="B567" s="285" t="s">
        <v>1349</v>
      </c>
      <c r="C567" s="297" t="s">
        <v>1217</v>
      </c>
      <c r="D567" s="286" t="s">
        <v>8</v>
      </c>
      <c r="E567" s="168"/>
      <c r="F567" s="296"/>
      <c r="G567" s="297" t="s">
        <v>5</v>
      </c>
      <c r="H567" s="225" t="s">
        <v>1355</v>
      </c>
      <c r="I567" s="307">
        <v>1413</v>
      </c>
      <c r="J567" s="307"/>
      <c r="K567" s="226"/>
      <c r="L567" s="307">
        <f t="shared" si="27"/>
        <v>0</v>
      </c>
    </row>
    <row r="568" spans="1:12" s="7" customFormat="1" ht="90" customHeight="1" x14ac:dyDescent="0.25">
      <c r="A568" s="296"/>
      <c r="B568" s="285" t="s">
        <v>1350</v>
      </c>
      <c r="C568" s="297" t="s">
        <v>1217</v>
      </c>
      <c r="D568" s="286" t="s">
        <v>8</v>
      </c>
      <c r="E568" s="168"/>
      <c r="F568" s="296"/>
      <c r="G568" s="297" t="s">
        <v>5</v>
      </c>
      <c r="H568" s="225" t="s">
        <v>1352</v>
      </c>
      <c r="I568" s="307">
        <v>508</v>
      </c>
      <c r="J568" s="307"/>
      <c r="K568" s="226"/>
      <c r="L568" s="307">
        <f t="shared" si="27"/>
        <v>0</v>
      </c>
    </row>
    <row r="569" spans="1:12" s="7" customFormat="1" ht="90" customHeight="1" x14ac:dyDescent="0.25">
      <c r="A569" s="286"/>
      <c r="B569" s="285" t="s">
        <v>1351</v>
      </c>
      <c r="C569" s="297" t="s">
        <v>1217</v>
      </c>
      <c r="D569" s="286" t="s">
        <v>8</v>
      </c>
      <c r="E569" s="168"/>
      <c r="F569" s="296"/>
      <c r="G569" s="297" t="s">
        <v>5</v>
      </c>
      <c r="H569" s="225" t="s">
        <v>1353</v>
      </c>
      <c r="I569" s="307">
        <v>508</v>
      </c>
      <c r="J569" s="307"/>
      <c r="K569" s="226"/>
      <c r="L569" s="307">
        <f t="shared" si="27"/>
        <v>0</v>
      </c>
    </row>
    <row r="570" spans="1:12" s="7" customFormat="1" ht="90" customHeight="1" x14ac:dyDescent="0.25">
      <c r="A570" s="286"/>
      <c r="B570" s="285" t="s">
        <v>1248</v>
      </c>
      <c r="C570" s="297" t="s">
        <v>1217</v>
      </c>
      <c r="D570" s="286" t="s">
        <v>8</v>
      </c>
      <c r="E570" s="168"/>
      <c r="F570" s="296"/>
      <c r="G570" s="297" t="s">
        <v>5</v>
      </c>
      <c r="H570" s="225" t="s">
        <v>1341</v>
      </c>
      <c r="I570" s="307">
        <v>488</v>
      </c>
      <c r="J570" s="307"/>
      <c r="K570" s="226"/>
      <c r="L570" s="307">
        <f t="shared" si="27"/>
        <v>0</v>
      </c>
    </row>
    <row r="571" spans="1:12" s="7" customFormat="1" ht="90" customHeight="1" x14ac:dyDescent="0.25">
      <c r="A571" s="286"/>
      <c r="B571" s="285" t="s">
        <v>1249</v>
      </c>
      <c r="C571" s="297" t="s">
        <v>1217</v>
      </c>
      <c r="D571" s="286" t="s">
        <v>8</v>
      </c>
      <c r="E571" s="168"/>
      <c r="F571" s="296"/>
      <c r="G571" s="297" t="s">
        <v>5</v>
      </c>
      <c r="H571" s="225" t="s">
        <v>1342</v>
      </c>
      <c r="I571" s="307">
        <v>488</v>
      </c>
      <c r="J571" s="307"/>
      <c r="K571" s="226"/>
      <c r="L571" s="307">
        <f t="shared" si="27"/>
        <v>0</v>
      </c>
    </row>
    <row r="572" spans="1:12" s="7" customFormat="1" ht="90" customHeight="1" x14ac:dyDescent="0.25">
      <c r="A572" s="286"/>
      <c r="B572" s="285" t="s">
        <v>1250</v>
      </c>
      <c r="C572" s="297" t="s">
        <v>1217</v>
      </c>
      <c r="D572" s="286" t="s">
        <v>8</v>
      </c>
      <c r="E572" s="168"/>
      <c r="F572" s="296"/>
      <c r="G572" s="297" t="s">
        <v>5</v>
      </c>
      <c r="H572" s="225" t="s">
        <v>1251</v>
      </c>
      <c r="I572" s="307">
        <v>7615</v>
      </c>
      <c r="J572" s="307"/>
      <c r="K572" s="226"/>
      <c r="L572" s="307">
        <f t="shared" si="27"/>
        <v>0</v>
      </c>
    </row>
    <row r="573" spans="1:12" s="7" customFormat="1" ht="90" customHeight="1" x14ac:dyDescent="0.25">
      <c r="A573" s="286"/>
      <c r="B573" s="285" t="s">
        <v>1252</v>
      </c>
      <c r="C573" s="297" t="s">
        <v>1217</v>
      </c>
      <c r="D573" s="286" t="s">
        <v>8</v>
      </c>
      <c r="E573" s="168"/>
      <c r="F573" s="296"/>
      <c r="G573" s="297" t="s">
        <v>5</v>
      </c>
      <c r="H573" s="225" t="s">
        <v>1253</v>
      </c>
      <c r="I573" s="307">
        <v>7615</v>
      </c>
      <c r="J573" s="307"/>
      <c r="K573" s="226"/>
      <c r="L573" s="307">
        <f t="shared" si="27"/>
        <v>0</v>
      </c>
    </row>
    <row r="574" spans="1:12" s="7" customFormat="1" ht="90" customHeight="1" x14ac:dyDescent="0.25">
      <c r="A574" s="286"/>
      <c r="B574" s="285" t="s">
        <v>1254</v>
      </c>
      <c r="C574" s="297" t="s">
        <v>1217</v>
      </c>
      <c r="D574" s="286" t="s">
        <v>8</v>
      </c>
      <c r="E574" s="168"/>
      <c r="F574" s="296"/>
      <c r="G574" s="297" t="s">
        <v>5</v>
      </c>
      <c r="H574" s="225" t="s">
        <v>1255</v>
      </c>
      <c r="I574" s="307">
        <v>702</v>
      </c>
      <c r="J574" s="307"/>
      <c r="K574" s="226"/>
      <c r="L574" s="307">
        <f t="shared" si="27"/>
        <v>0</v>
      </c>
    </row>
    <row r="575" spans="1:12" s="7" customFormat="1" ht="90" customHeight="1" x14ac:dyDescent="0.25">
      <c r="A575" s="286"/>
      <c r="B575" s="285" t="s">
        <v>1256</v>
      </c>
      <c r="C575" s="297" t="s">
        <v>1217</v>
      </c>
      <c r="D575" s="286" t="s">
        <v>8</v>
      </c>
      <c r="E575" s="168"/>
      <c r="F575" s="296"/>
      <c r="G575" s="297" t="s">
        <v>5</v>
      </c>
      <c r="H575" s="225" t="s">
        <v>1257</v>
      </c>
      <c r="I575" s="307">
        <v>702</v>
      </c>
      <c r="J575" s="307"/>
      <c r="K575" s="226"/>
      <c r="L575" s="307">
        <f t="shared" si="27"/>
        <v>0</v>
      </c>
    </row>
    <row r="576" spans="1:12" s="7" customFormat="1" ht="90" customHeight="1" x14ac:dyDescent="0.25">
      <c r="A576" s="167"/>
      <c r="B576" s="285" t="s">
        <v>1258</v>
      </c>
      <c r="C576" s="297" t="s">
        <v>1217</v>
      </c>
      <c r="D576" s="286" t="s">
        <v>8</v>
      </c>
      <c r="E576" s="168"/>
      <c r="F576" s="296"/>
      <c r="G576" s="297" t="s">
        <v>5</v>
      </c>
      <c r="H576" s="225" t="s">
        <v>1259</v>
      </c>
      <c r="I576" s="307">
        <v>3650</v>
      </c>
      <c r="J576" s="307"/>
      <c r="K576" s="226"/>
      <c r="L576" s="307">
        <f t="shared" si="27"/>
        <v>0</v>
      </c>
    </row>
    <row r="577" spans="1:12" s="7" customFormat="1" ht="90" customHeight="1" x14ac:dyDescent="0.25">
      <c r="A577" s="167"/>
      <c r="B577" s="285" t="s">
        <v>1260</v>
      </c>
      <c r="C577" s="297" t="s">
        <v>1217</v>
      </c>
      <c r="D577" s="286" t="s">
        <v>8</v>
      </c>
      <c r="E577" s="168"/>
      <c r="F577" s="296"/>
      <c r="G577" s="297" t="s">
        <v>5</v>
      </c>
      <c r="H577" s="225" t="s">
        <v>1261</v>
      </c>
      <c r="I577" s="307">
        <v>1810</v>
      </c>
      <c r="J577" s="307"/>
      <c r="K577" s="226"/>
      <c r="L577" s="307">
        <f t="shared" si="27"/>
        <v>0</v>
      </c>
    </row>
    <row r="578" spans="1:12" s="7" customFormat="1" ht="90" customHeight="1" x14ac:dyDescent="0.25">
      <c r="A578" s="167"/>
      <c r="B578" s="285" t="s">
        <v>1262</v>
      </c>
      <c r="C578" s="297" t="s">
        <v>1217</v>
      </c>
      <c r="D578" s="286" t="s">
        <v>8</v>
      </c>
      <c r="E578" s="168"/>
      <c r="F578" s="296"/>
      <c r="G578" s="297" t="s">
        <v>5</v>
      </c>
      <c r="H578" s="225" t="s">
        <v>1263</v>
      </c>
      <c r="I578" s="307">
        <v>3650</v>
      </c>
      <c r="J578" s="307"/>
      <c r="K578" s="226"/>
      <c r="L578" s="307">
        <f t="shared" si="27"/>
        <v>0</v>
      </c>
    </row>
    <row r="579" spans="1:12" s="7" customFormat="1" ht="90" customHeight="1" x14ac:dyDescent="0.25">
      <c r="A579" s="167"/>
      <c r="B579" s="285" t="s">
        <v>1264</v>
      </c>
      <c r="C579" s="297" t="s">
        <v>1217</v>
      </c>
      <c r="D579" s="286" t="s">
        <v>8</v>
      </c>
      <c r="E579" s="168"/>
      <c r="F579" s="296"/>
      <c r="G579" s="297" t="s">
        <v>5</v>
      </c>
      <c r="H579" s="225" t="s">
        <v>1265</v>
      </c>
      <c r="I579" s="307">
        <v>1810</v>
      </c>
      <c r="J579" s="307"/>
      <c r="K579" s="226"/>
      <c r="L579" s="307">
        <f t="shared" si="27"/>
        <v>0</v>
      </c>
    </row>
    <row r="580" spans="1:12" ht="30" customHeight="1" x14ac:dyDescent="0.25">
      <c r="A580" s="45" t="s">
        <v>1681</v>
      </c>
      <c r="B580" s="377"/>
      <c r="C580" s="72"/>
      <c r="D580" s="257"/>
      <c r="E580" s="257"/>
      <c r="F580" s="47"/>
      <c r="G580" s="48"/>
      <c r="H580" s="48"/>
      <c r="I580" s="48"/>
      <c r="J580" s="48"/>
      <c r="K580" s="219"/>
      <c r="L580" s="219"/>
    </row>
    <row r="581" spans="1:12" s="1" customFormat="1" ht="90" customHeight="1" x14ac:dyDescent="0.25">
      <c r="A581" s="234"/>
      <c r="B581" s="285" t="s">
        <v>1682</v>
      </c>
      <c r="C581" s="297" t="s">
        <v>1681</v>
      </c>
      <c r="D581" s="286" t="s">
        <v>8</v>
      </c>
      <c r="E581" s="286"/>
      <c r="F581" s="296"/>
      <c r="G581" s="297" t="s">
        <v>5</v>
      </c>
      <c r="H581" s="225" t="s">
        <v>1686</v>
      </c>
      <c r="I581" s="307">
        <v>1718</v>
      </c>
      <c r="J581" s="307"/>
      <c r="K581" s="226"/>
      <c r="L581" s="307">
        <f>IF(J581&lt;&gt;"",K581*J581,K581*I581)</f>
        <v>0</v>
      </c>
    </row>
    <row r="582" spans="1:12" s="1" customFormat="1" ht="90" customHeight="1" x14ac:dyDescent="0.25">
      <c r="A582" s="234"/>
      <c r="B582" s="285" t="s">
        <v>1683</v>
      </c>
      <c r="C582" s="297" t="s">
        <v>1681</v>
      </c>
      <c r="D582" s="286" t="s">
        <v>8</v>
      </c>
      <c r="E582" s="286"/>
      <c r="F582" s="296"/>
      <c r="G582" s="297" t="s">
        <v>5</v>
      </c>
      <c r="H582" s="225" t="s">
        <v>1687</v>
      </c>
      <c r="I582" s="307">
        <v>1718</v>
      </c>
      <c r="J582" s="307"/>
      <c r="K582" s="226"/>
      <c r="L582" s="307">
        <f>IF(J582&lt;&gt;"",K582*J582,K582*I582)</f>
        <v>0</v>
      </c>
    </row>
    <row r="583" spans="1:12" s="1" customFormat="1" ht="90" customHeight="1" x14ac:dyDescent="0.25">
      <c r="A583" s="234"/>
      <c r="B583" s="285" t="s">
        <v>1684</v>
      </c>
      <c r="C583" s="297" t="s">
        <v>1681</v>
      </c>
      <c r="D583" s="286" t="s">
        <v>8</v>
      </c>
      <c r="E583" s="296"/>
      <c r="F583" s="296"/>
      <c r="G583" s="297" t="s">
        <v>5</v>
      </c>
      <c r="H583" s="225" t="s">
        <v>1688</v>
      </c>
      <c r="I583" s="307">
        <v>8377</v>
      </c>
      <c r="J583" s="307"/>
      <c r="K583" s="226"/>
      <c r="L583" s="307">
        <f>IF(J583&lt;&gt;"",K583*J583,K583*I583)</f>
        <v>0</v>
      </c>
    </row>
    <row r="584" spans="1:12" s="1" customFormat="1" ht="90" customHeight="1" x14ac:dyDescent="0.25">
      <c r="A584" s="234"/>
      <c r="B584" s="285" t="s">
        <v>1685</v>
      </c>
      <c r="C584" s="297" t="s">
        <v>1681</v>
      </c>
      <c r="D584" s="286" t="s">
        <v>8</v>
      </c>
      <c r="E584" s="286"/>
      <c r="F584" s="296"/>
      <c r="G584" s="297" t="s">
        <v>5</v>
      </c>
      <c r="H584" s="225" t="s">
        <v>1689</v>
      </c>
      <c r="I584" s="307">
        <v>8377</v>
      </c>
      <c r="J584" s="307"/>
      <c r="K584" s="226"/>
      <c r="L584" s="307">
        <f>IF(J584&lt;&gt;"",K584*J584,K584*I584)</f>
        <v>0</v>
      </c>
    </row>
    <row r="585" spans="1:12" ht="21" customHeight="1" x14ac:dyDescent="0.35">
      <c r="A585" s="310" t="s">
        <v>1885</v>
      </c>
      <c r="B585" s="396"/>
      <c r="C585" s="311"/>
      <c r="D585" s="312"/>
      <c r="E585" s="312"/>
      <c r="F585" s="313"/>
      <c r="G585" s="313"/>
      <c r="H585" s="314"/>
      <c r="I585" s="315"/>
      <c r="J585" s="313"/>
      <c r="K585" s="313"/>
      <c r="L585" s="316"/>
    </row>
    <row r="586" spans="1:12" s="252" customFormat="1" ht="90" customHeight="1" x14ac:dyDescent="0.25">
      <c r="A586" s="167"/>
      <c r="B586" s="274" t="s">
        <v>1902</v>
      </c>
      <c r="C586" s="277" t="s">
        <v>1885</v>
      </c>
      <c r="D586" s="271" t="s">
        <v>319</v>
      </c>
      <c r="E586" s="276"/>
      <c r="F586" s="299"/>
      <c r="G586" s="272" t="s">
        <v>5</v>
      </c>
      <c r="H586" s="287" t="s">
        <v>1921</v>
      </c>
      <c r="I586" s="308">
        <v>8032</v>
      </c>
      <c r="J586" s="308"/>
      <c r="K586" s="292"/>
      <c r="L586" s="164">
        <f>IF(J586&lt;&gt;"",K586*J586,K586*I586)</f>
        <v>0</v>
      </c>
    </row>
    <row r="587" spans="1:12" s="252" customFormat="1" ht="90" customHeight="1" x14ac:dyDescent="0.25">
      <c r="A587" s="167"/>
      <c r="B587" s="274" t="s">
        <v>1903</v>
      </c>
      <c r="C587" s="277" t="s">
        <v>1885</v>
      </c>
      <c r="D587" s="271" t="s">
        <v>319</v>
      </c>
      <c r="E587" s="276"/>
      <c r="F587" s="299"/>
      <c r="G587" s="272" t="s">
        <v>5</v>
      </c>
      <c r="H587" s="287" t="s">
        <v>1922</v>
      </c>
      <c r="I587" s="308">
        <v>8032</v>
      </c>
      <c r="J587" s="308"/>
      <c r="K587" s="292"/>
      <c r="L587" s="164">
        <f>IF(J587&lt;&gt;"",K587*J587,K587*I587)</f>
        <v>0</v>
      </c>
    </row>
    <row r="588" spans="1:12" ht="21" customHeight="1" x14ac:dyDescent="0.35">
      <c r="A588" s="310" t="s">
        <v>1905</v>
      </c>
      <c r="B588" s="396"/>
      <c r="C588" s="311"/>
      <c r="D588" s="312"/>
      <c r="E588" s="312"/>
      <c r="F588" s="313"/>
      <c r="G588" s="313"/>
      <c r="H588" s="314"/>
      <c r="I588" s="315"/>
      <c r="J588" s="313"/>
      <c r="K588" s="313"/>
      <c r="L588" s="316"/>
    </row>
    <row r="589" spans="1:12" s="252" customFormat="1" ht="90" customHeight="1" x14ac:dyDescent="0.25">
      <c r="A589" s="167"/>
      <c r="B589" s="274" t="s">
        <v>1900</v>
      </c>
      <c r="C589" s="277" t="s">
        <v>1905</v>
      </c>
      <c r="D589" s="271" t="s">
        <v>319</v>
      </c>
      <c r="E589" s="276"/>
      <c r="F589" s="299"/>
      <c r="G589" s="272" t="s">
        <v>5</v>
      </c>
      <c r="H589" s="287" t="s">
        <v>1923</v>
      </c>
      <c r="I589" s="308">
        <v>6812</v>
      </c>
      <c r="J589" s="308"/>
      <c r="K589" s="292"/>
      <c r="L589" s="164">
        <f>IF(J589&lt;&gt;"",K589*J589,K589*I589)</f>
        <v>0</v>
      </c>
    </row>
    <row r="590" spans="1:12" s="252" customFormat="1" ht="90" customHeight="1" x14ac:dyDescent="0.25">
      <c r="A590" s="167"/>
      <c r="B590" s="274" t="s">
        <v>1901</v>
      </c>
      <c r="C590" s="277" t="s">
        <v>1905</v>
      </c>
      <c r="D590" s="271" t="s">
        <v>319</v>
      </c>
      <c r="E590" s="276"/>
      <c r="F590" s="299"/>
      <c r="G590" s="272" t="s">
        <v>5</v>
      </c>
      <c r="H590" s="287" t="s">
        <v>1924</v>
      </c>
      <c r="I590" s="308">
        <v>6812</v>
      </c>
      <c r="J590" s="308"/>
      <c r="K590" s="292"/>
      <c r="L590" s="164">
        <f>IF(J590&lt;&gt;"",K590*J590,K590*I590)</f>
        <v>0</v>
      </c>
    </row>
    <row r="591" spans="1:12" ht="21" customHeight="1" x14ac:dyDescent="0.35">
      <c r="A591" s="310" t="s">
        <v>1904</v>
      </c>
      <c r="B591" s="396"/>
      <c r="C591" s="311"/>
      <c r="D591" s="312"/>
      <c r="E591" s="312"/>
      <c r="F591" s="313"/>
      <c r="G591" s="313"/>
      <c r="H591" s="314"/>
      <c r="I591" s="315"/>
      <c r="J591" s="313"/>
      <c r="K591" s="313"/>
      <c r="L591" s="316"/>
    </row>
    <row r="592" spans="1:12" s="252" customFormat="1" ht="90" customHeight="1" x14ac:dyDescent="0.25">
      <c r="A592" s="167"/>
      <c r="B592" s="274" t="s">
        <v>1896</v>
      </c>
      <c r="C592" s="277" t="s">
        <v>1904</v>
      </c>
      <c r="D592" s="271" t="s">
        <v>319</v>
      </c>
      <c r="E592" s="276"/>
      <c r="F592" s="299"/>
      <c r="G592" s="272" t="s">
        <v>5</v>
      </c>
      <c r="H592" s="287" t="s">
        <v>1917</v>
      </c>
      <c r="I592" s="308">
        <v>8032</v>
      </c>
      <c r="J592" s="308"/>
      <c r="K592" s="292"/>
      <c r="L592" s="164">
        <f>IF(J592&lt;&gt;"",K592*J592,K592*I592)</f>
        <v>0</v>
      </c>
    </row>
    <row r="593" spans="1:12" s="252" customFormat="1" ht="90" customHeight="1" x14ac:dyDescent="0.25">
      <c r="A593" s="167"/>
      <c r="B593" s="274" t="s">
        <v>1897</v>
      </c>
      <c r="C593" s="277" t="s">
        <v>1904</v>
      </c>
      <c r="D593" s="271" t="s">
        <v>319</v>
      </c>
      <c r="E593" s="276"/>
      <c r="F593" s="299"/>
      <c r="G593" s="272" t="s">
        <v>5</v>
      </c>
      <c r="H593" s="287" t="s">
        <v>1918</v>
      </c>
      <c r="I593" s="308">
        <v>8032</v>
      </c>
      <c r="J593" s="308"/>
      <c r="K593" s="292"/>
      <c r="L593" s="164">
        <f>IF(J593&lt;&gt;"",K593*J593,K593*I593)</f>
        <v>0</v>
      </c>
    </row>
    <row r="594" spans="1:12" s="252" customFormat="1" ht="90" customHeight="1" x14ac:dyDescent="0.25">
      <c r="A594" s="167"/>
      <c r="B594" s="274" t="s">
        <v>1898</v>
      </c>
      <c r="C594" s="277" t="s">
        <v>1904</v>
      </c>
      <c r="D594" s="271" t="s">
        <v>319</v>
      </c>
      <c r="E594" s="276"/>
      <c r="F594" s="299"/>
      <c r="G594" s="272" t="s">
        <v>5</v>
      </c>
      <c r="H594" s="287" t="s">
        <v>1919</v>
      </c>
      <c r="I594" s="308">
        <v>11082</v>
      </c>
      <c r="J594" s="308"/>
      <c r="K594" s="292"/>
      <c r="L594" s="164">
        <f>IF(J594&lt;&gt;"",K594*J594,K594*I594)</f>
        <v>0</v>
      </c>
    </row>
    <row r="595" spans="1:12" s="252" customFormat="1" ht="90" customHeight="1" x14ac:dyDescent="0.25">
      <c r="A595" s="167"/>
      <c r="B595" s="274" t="s">
        <v>1899</v>
      </c>
      <c r="C595" s="277" t="s">
        <v>1904</v>
      </c>
      <c r="D595" s="271" t="s">
        <v>319</v>
      </c>
      <c r="E595" s="276"/>
      <c r="F595" s="299"/>
      <c r="G595" s="272" t="s">
        <v>5</v>
      </c>
      <c r="H595" s="287" t="s">
        <v>1920</v>
      </c>
      <c r="I595" s="308">
        <v>11082</v>
      </c>
      <c r="J595" s="308"/>
      <c r="K595" s="292"/>
      <c r="L595" s="164">
        <f>IF(J595&lt;&gt;"",K595*J595,K595*I595)</f>
        <v>0</v>
      </c>
    </row>
    <row r="596" spans="1:12" ht="21" customHeight="1" x14ac:dyDescent="0.35">
      <c r="A596" s="310" t="s">
        <v>1906</v>
      </c>
      <c r="B596" s="396"/>
      <c r="C596" s="311"/>
      <c r="D596" s="312"/>
      <c r="E596" s="312"/>
      <c r="F596" s="313"/>
      <c r="G596" s="313"/>
      <c r="H596" s="314"/>
      <c r="I596" s="315"/>
      <c r="J596" s="313"/>
      <c r="K596" s="313"/>
      <c r="L596" s="316"/>
    </row>
    <row r="597" spans="1:12" s="252" customFormat="1" ht="90" customHeight="1" x14ac:dyDescent="0.25">
      <c r="A597" s="167"/>
      <c r="B597" s="274" t="s">
        <v>1886</v>
      </c>
      <c r="C597" s="277" t="s">
        <v>1906</v>
      </c>
      <c r="D597" s="271" t="s">
        <v>319</v>
      </c>
      <c r="E597" s="276"/>
      <c r="F597" s="299"/>
      <c r="G597" s="272" t="s">
        <v>5</v>
      </c>
      <c r="H597" s="287" t="s">
        <v>1916</v>
      </c>
      <c r="I597" s="308">
        <v>8937</v>
      </c>
      <c r="J597" s="308"/>
      <c r="K597" s="292"/>
      <c r="L597" s="164">
        <f t="shared" ref="L597:L606" si="28">IF(J597&lt;&gt;"",K597*J597,K597*I597)</f>
        <v>0</v>
      </c>
    </row>
    <row r="598" spans="1:12" s="252" customFormat="1" ht="90" customHeight="1" x14ac:dyDescent="0.25">
      <c r="A598" s="167"/>
      <c r="B598" s="274" t="s">
        <v>1887</v>
      </c>
      <c r="C598" s="277" t="s">
        <v>1906</v>
      </c>
      <c r="D598" s="271" t="s">
        <v>319</v>
      </c>
      <c r="E598" s="276"/>
      <c r="F598" s="299"/>
      <c r="G598" s="272" t="s">
        <v>5</v>
      </c>
      <c r="H598" s="287" t="s">
        <v>1907</v>
      </c>
      <c r="I598" s="308">
        <v>8937</v>
      </c>
      <c r="J598" s="308"/>
      <c r="K598" s="292"/>
      <c r="L598" s="164">
        <f t="shared" si="28"/>
        <v>0</v>
      </c>
    </row>
    <row r="599" spans="1:12" s="252" customFormat="1" ht="90" customHeight="1" x14ac:dyDescent="0.25">
      <c r="A599" s="167"/>
      <c r="B599" s="274" t="s">
        <v>1888</v>
      </c>
      <c r="C599" s="277" t="s">
        <v>1906</v>
      </c>
      <c r="D599" s="271" t="s">
        <v>319</v>
      </c>
      <c r="E599" s="276"/>
      <c r="F599" s="299"/>
      <c r="G599" s="272" t="s">
        <v>5</v>
      </c>
      <c r="H599" s="287" t="s">
        <v>1908</v>
      </c>
      <c r="I599" s="308">
        <v>9343</v>
      </c>
      <c r="J599" s="308"/>
      <c r="K599" s="292"/>
      <c r="L599" s="164">
        <f t="shared" si="28"/>
        <v>0</v>
      </c>
    </row>
    <row r="600" spans="1:12" s="252" customFormat="1" ht="90" customHeight="1" x14ac:dyDescent="0.25">
      <c r="A600" s="167"/>
      <c r="B600" s="274" t="s">
        <v>1889</v>
      </c>
      <c r="C600" s="277" t="s">
        <v>1906</v>
      </c>
      <c r="D600" s="271" t="s">
        <v>319</v>
      </c>
      <c r="E600" s="276"/>
      <c r="F600" s="299"/>
      <c r="G600" s="272" t="s">
        <v>5</v>
      </c>
      <c r="H600" s="287" t="s">
        <v>1909</v>
      </c>
      <c r="I600" s="308">
        <v>9343</v>
      </c>
      <c r="J600" s="308"/>
      <c r="K600" s="292"/>
      <c r="L600" s="164">
        <f t="shared" si="28"/>
        <v>0</v>
      </c>
    </row>
    <row r="601" spans="1:12" s="252" customFormat="1" ht="90" customHeight="1" x14ac:dyDescent="0.25">
      <c r="A601" s="167"/>
      <c r="B601" s="274" t="s">
        <v>1890</v>
      </c>
      <c r="C601" s="277" t="s">
        <v>1906</v>
      </c>
      <c r="D601" s="271" t="s">
        <v>319</v>
      </c>
      <c r="E601" s="276"/>
      <c r="F601" s="299"/>
      <c r="G601" s="272" t="s">
        <v>5</v>
      </c>
      <c r="H601" s="287" t="s">
        <v>1910</v>
      </c>
      <c r="I601" s="308">
        <v>13115</v>
      </c>
      <c r="J601" s="308"/>
      <c r="K601" s="292"/>
      <c r="L601" s="164">
        <f t="shared" si="28"/>
        <v>0</v>
      </c>
    </row>
    <row r="602" spans="1:12" s="252" customFormat="1" ht="90" customHeight="1" x14ac:dyDescent="0.25">
      <c r="A602" s="167"/>
      <c r="B602" s="274" t="s">
        <v>1891</v>
      </c>
      <c r="C602" s="277" t="s">
        <v>1906</v>
      </c>
      <c r="D602" s="271" t="s">
        <v>319</v>
      </c>
      <c r="E602" s="276"/>
      <c r="F602" s="299"/>
      <c r="G602" s="272" t="s">
        <v>5</v>
      </c>
      <c r="H602" s="287" t="s">
        <v>1911</v>
      </c>
      <c r="I602" s="308">
        <v>13115</v>
      </c>
      <c r="J602" s="308"/>
      <c r="K602" s="292"/>
      <c r="L602" s="164">
        <f t="shared" si="28"/>
        <v>0</v>
      </c>
    </row>
    <row r="603" spans="1:12" s="252" customFormat="1" ht="90" customHeight="1" x14ac:dyDescent="0.25">
      <c r="A603" s="167"/>
      <c r="B603" s="274" t="s">
        <v>1892</v>
      </c>
      <c r="C603" s="277" t="s">
        <v>1906</v>
      </c>
      <c r="D603" s="271" t="s">
        <v>319</v>
      </c>
      <c r="E603" s="276"/>
      <c r="F603" s="299"/>
      <c r="G603" s="272" t="s">
        <v>5</v>
      </c>
      <c r="H603" s="287" t="s">
        <v>1912</v>
      </c>
      <c r="I603" s="308">
        <v>8022</v>
      </c>
      <c r="J603" s="308"/>
      <c r="K603" s="292"/>
      <c r="L603" s="164">
        <f t="shared" si="28"/>
        <v>0</v>
      </c>
    </row>
    <row r="604" spans="1:12" s="252" customFormat="1" ht="90" customHeight="1" x14ac:dyDescent="0.25">
      <c r="A604" s="167"/>
      <c r="B604" s="274" t="s">
        <v>1893</v>
      </c>
      <c r="C604" s="277" t="s">
        <v>1906</v>
      </c>
      <c r="D604" s="271" t="s">
        <v>319</v>
      </c>
      <c r="E604" s="276"/>
      <c r="F604" s="299"/>
      <c r="G604" s="272" t="s">
        <v>5</v>
      </c>
      <c r="H604" s="287" t="s">
        <v>1913</v>
      </c>
      <c r="I604" s="308">
        <v>8022</v>
      </c>
      <c r="J604" s="308"/>
      <c r="K604" s="292"/>
      <c r="L604" s="164">
        <f t="shared" si="28"/>
        <v>0</v>
      </c>
    </row>
    <row r="605" spans="1:12" s="252" customFormat="1" ht="90" customHeight="1" x14ac:dyDescent="0.25">
      <c r="A605" s="167"/>
      <c r="B605" s="274" t="s">
        <v>1894</v>
      </c>
      <c r="C605" s="277" t="s">
        <v>1906</v>
      </c>
      <c r="D605" s="271" t="s">
        <v>319</v>
      </c>
      <c r="E605" s="276"/>
      <c r="F605" s="299"/>
      <c r="G605" s="272" t="s">
        <v>5</v>
      </c>
      <c r="H605" s="287" t="s">
        <v>1914</v>
      </c>
      <c r="I605" s="308">
        <v>10055</v>
      </c>
      <c r="J605" s="308"/>
      <c r="K605" s="292"/>
      <c r="L605" s="164">
        <f t="shared" si="28"/>
        <v>0</v>
      </c>
    </row>
    <row r="606" spans="1:12" s="252" customFormat="1" ht="90" customHeight="1" x14ac:dyDescent="0.25">
      <c r="A606" s="167"/>
      <c r="B606" s="274" t="s">
        <v>1895</v>
      </c>
      <c r="C606" s="277" t="s">
        <v>1906</v>
      </c>
      <c r="D606" s="271" t="s">
        <v>319</v>
      </c>
      <c r="E606" s="276"/>
      <c r="F606" s="299"/>
      <c r="G606" s="272" t="s">
        <v>5</v>
      </c>
      <c r="H606" s="287" t="s">
        <v>1915</v>
      </c>
      <c r="I606" s="308">
        <v>10055</v>
      </c>
      <c r="J606" s="308"/>
      <c r="K606" s="292"/>
      <c r="L606" s="164">
        <f t="shared" si="28"/>
        <v>0</v>
      </c>
    </row>
    <row r="607" spans="1:12" ht="33" customHeight="1" x14ac:dyDescent="0.25">
      <c r="A607" s="691" t="s">
        <v>2303</v>
      </c>
      <c r="B607" s="500"/>
      <c r="C607" s="501"/>
      <c r="D607" s="502"/>
      <c r="E607" s="502"/>
      <c r="F607" s="502"/>
      <c r="G607" s="504"/>
      <c r="H607" s="501"/>
      <c r="I607" s="505"/>
      <c r="J607" s="505"/>
      <c r="K607" s="692"/>
      <c r="L607" s="507"/>
    </row>
    <row r="608" spans="1:12" ht="24" customHeight="1" x14ac:dyDescent="0.25">
      <c r="A608" s="693" t="s">
        <v>2304</v>
      </c>
      <c r="B608" s="509"/>
      <c r="C608" s="510"/>
      <c r="D608" s="511"/>
      <c r="E608" s="511"/>
      <c r="F608" s="511"/>
      <c r="G608" s="513"/>
      <c r="H608" s="510"/>
      <c r="I608" s="514"/>
      <c r="J608" s="514"/>
      <c r="K608" s="694"/>
      <c r="L608" s="516"/>
    </row>
    <row r="609" spans="1:12" s="252" customFormat="1" ht="90" customHeight="1" x14ac:dyDescent="0.25">
      <c r="A609" s="167"/>
      <c r="B609" s="269" t="s">
        <v>2027</v>
      </c>
      <c r="C609" s="289" t="s">
        <v>2304</v>
      </c>
      <c r="D609" s="271" t="s">
        <v>1508</v>
      </c>
      <c r="E609" s="271"/>
      <c r="F609" s="497" t="s">
        <v>1107</v>
      </c>
      <c r="G609" s="272" t="s">
        <v>5</v>
      </c>
      <c r="H609" s="289" t="s">
        <v>2306</v>
      </c>
      <c r="I609" s="164">
        <v>5800</v>
      </c>
      <c r="J609" s="164"/>
      <c r="K609" s="498"/>
      <c r="L609" s="164">
        <f t="shared" ref="L609:L614" si="29">IF(J609&lt;&gt;"",K609*J609,K609*I609)</f>
        <v>0</v>
      </c>
    </row>
    <row r="610" spans="1:12" s="252" customFormat="1" ht="90" customHeight="1" x14ac:dyDescent="0.25">
      <c r="A610" s="167"/>
      <c r="B610" s="269" t="s">
        <v>2026</v>
      </c>
      <c r="C610" s="289" t="s">
        <v>2304</v>
      </c>
      <c r="D610" s="271" t="s">
        <v>1508</v>
      </c>
      <c r="E610" s="271"/>
      <c r="F610" s="497" t="s">
        <v>1107</v>
      </c>
      <c r="G610" s="272" t="s">
        <v>5</v>
      </c>
      <c r="H610" s="289" t="s">
        <v>2307</v>
      </c>
      <c r="I610" s="164">
        <v>5800</v>
      </c>
      <c r="J610" s="164"/>
      <c r="K610" s="498"/>
      <c r="L610" s="164">
        <f t="shared" si="29"/>
        <v>0</v>
      </c>
    </row>
    <row r="611" spans="1:12" s="252" customFormat="1" ht="90" customHeight="1" x14ac:dyDescent="0.25">
      <c r="A611" s="167"/>
      <c r="B611" s="269" t="s">
        <v>2025</v>
      </c>
      <c r="C611" s="289" t="s">
        <v>2304</v>
      </c>
      <c r="D611" s="271" t="s">
        <v>1508</v>
      </c>
      <c r="E611" s="271"/>
      <c r="F611" s="497" t="s">
        <v>1107</v>
      </c>
      <c r="G611" s="272" t="s">
        <v>5</v>
      </c>
      <c r="H611" s="289" t="s">
        <v>2308</v>
      </c>
      <c r="I611" s="164">
        <v>5800</v>
      </c>
      <c r="J611" s="164"/>
      <c r="K611" s="498"/>
      <c r="L611" s="164">
        <f t="shared" si="29"/>
        <v>0</v>
      </c>
    </row>
    <row r="612" spans="1:12" s="252" customFormat="1" ht="90" customHeight="1" x14ac:dyDescent="0.25">
      <c r="A612" s="167"/>
      <c r="B612" s="269" t="s">
        <v>2030</v>
      </c>
      <c r="C612" s="289" t="s">
        <v>2304</v>
      </c>
      <c r="D612" s="271" t="s">
        <v>1508</v>
      </c>
      <c r="E612" s="271"/>
      <c r="F612" s="497" t="s">
        <v>1107</v>
      </c>
      <c r="G612" s="272" t="s">
        <v>5</v>
      </c>
      <c r="H612" s="289" t="s">
        <v>2309</v>
      </c>
      <c r="I612" s="164">
        <v>8500</v>
      </c>
      <c r="J612" s="164"/>
      <c r="K612" s="498"/>
      <c r="L612" s="164">
        <f t="shared" si="29"/>
        <v>0</v>
      </c>
    </row>
    <row r="613" spans="1:12" s="252" customFormat="1" ht="90" customHeight="1" x14ac:dyDescent="0.25">
      <c r="A613" s="167"/>
      <c r="B613" s="269" t="s">
        <v>2029</v>
      </c>
      <c r="C613" s="289" t="s">
        <v>2304</v>
      </c>
      <c r="D613" s="271" t="s">
        <v>1508</v>
      </c>
      <c r="E613" s="271"/>
      <c r="F613" s="497" t="s">
        <v>1107</v>
      </c>
      <c r="G613" s="272" t="s">
        <v>5</v>
      </c>
      <c r="H613" s="289" t="s">
        <v>2310</v>
      </c>
      <c r="I613" s="164">
        <v>8500</v>
      </c>
      <c r="J613" s="164"/>
      <c r="K613" s="498"/>
      <c r="L613" s="164">
        <f t="shared" si="29"/>
        <v>0</v>
      </c>
    </row>
    <row r="614" spans="1:12" s="252" customFormat="1" ht="90" customHeight="1" x14ac:dyDescent="0.25">
      <c r="A614" s="167"/>
      <c r="B614" s="269" t="s">
        <v>2028</v>
      </c>
      <c r="C614" s="289" t="s">
        <v>2304</v>
      </c>
      <c r="D614" s="271" t="s">
        <v>1508</v>
      </c>
      <c r="E614" s="271"/>
      <c r="F614" s="497" t="s">
        <v>1107</v>
      </c>
      <c r="G614" s="272" t="s">
        <v>5</v>
      </c>
      <c r="H614" s="289" t="s">
        <v>2311</v>
      </c>
      <c r="I614" s="164">
        <v>8500</v>
      </c>
      <c r="J614" s="164"/>
      <c r="K614" s="498"/>
      <c r="L614" s="164">
        <f t="shared" si="29"/>
        <v>0</v>
      </c>
    </row>
    <row r="615" spans="1:12" ht="24" customHeight="1" x14ac:dyDescent="0.25">
      <c r="A615" s="695" t="s">
        <v>2305</v>
      </c>
      <c r="B615" s="518"/>
      <c r="C615" s="519"/>
      <c r="D615" s="520"/>
      <c r="E615" s="520"/>
      <c r="F615" s="520"/>
      <c r="G615" s="522"/>
      <c r="H615" s="519"/>
      <c r="I615" s="523"/>
      <c r="J615" s="523"/>
      <c r="K615" s="696"/>
      <c r="L615" s="525"/>
    </row>
    <row r="616" spans="1:12" s="252" customFormat="1" ht="90" customHeight="1" x14ac:dyDescent="0.25">
      <c r="A616" s="167"/>
      <c r="B616" s="269" t="s">
        <v>2052</v>
      </c>
      <c r="C616" s="289" t="s">
        <v>2305</v>
      </c>
      <c r="D616" s="271" t="s">
        <v>1508</v>
      </c>
      <c r="E616" s="271"/>
      <c r="F616" s="497" t="s">
        <v>1107</v>
      </c>
      <c r="G616" s="272" t="s">
        <v>5</v>
      </c>
      <c r="H616" s="289" t="s">
        <v>2312</v>
      </c>
      <c r="I616" s="164">
        <v>8600</v>
      </c>
      <c r="J616" s="164"/>
      <c r="K616" s="498"/>
      <c r="L616" s="164">
        <f t="shared" ref="L616:L621" si="30">IF(J616&lt;&gt;"",K616*J616,K616*I616)</f>
        <v>0</v>
      </c>
    </row>
    <row r="617" spans="1:12" s="252" customFormat="1" ht="90" customHeight="1" x14ac:dyDescent="0.25">
      <c r="A617" s="167"/>
      <c r="B617" s="269" t="s">
        <v>2051</v>
      </c>
      <c r="C617" s="289" t="s">
        <v>2305</v>
      </c>
      <c r="D617" s="271" t="s">
        <v>1508</v>
      </c>
      <c r="E617" s="271"/>
      <c r="F617" s="497" t="s">
        <v>1107</v>
      </c>
      <c r="G617" s="272" t="s">
        <v>5</v>
      </c>
      <c r="H617" s="289" t="s">
        <v>2313</v>
      </c>
      <c r="I617" s="164">
        <v>8600</v>
      </c>
      <c r="J617" s="164"/>
      <c r="K617" s="498"/>
      <c r="L617" s="164">
        <f t="shared" si="30"/>
        <v>0</v>
      </c>
    </row>
    <row r="618" spans="1:12" s="252" customFormat="1" ht="90" customHeight="1" x14ac:dyDescent="0.25">
      <c r="A618" s="167"/>
      <c r="B618" s="269" t="s">
        <v>2050</v>
      </c>
      <c r="C618" s="289" t="s">
        <v>2305</v>
      </c>
      <c r="D618" s="271" t="s">
        <v>1508</v>
      </c>
      <c r="E618" s="271"/>
      <c r="F618" s="497" t="s">
        <v>1107</v>
      </c>
      <c r="G618" s="272" t="s">
        <v>5</v>
      </c>
      <c r="H618" s="289" t="s">
        <v>2314</v>
      </c>
      <c r="I618" s="164">
        <v>8600</v>
      </c>
      <c r="J618" s="164"/>
      <c r="K618" s="498"/>
      <c r="L618" s="164">
        <f t="shared" si="30"/>
        <v>0</v>
      </c>
    </row>
    <row r="619" spans="1:12" s="252" customFormat="1" ht="90" customHeight="1" x14ac:dyDescent="0.25">
      <c r="A619" s="167"/>
      <c r="B619" s="269" t="s">
        <v>2055</v>
      </c>
      <c r="C619" s="289" t="s">
        <v>2305</v>
      </c>
      <c r="D619" s="271" t="s">
        <v>1508</v>
      </c>
      <c r="E619" s="271"/>
      <c r="F619" s="497" t="s">
        <v>1107</v>
      </c>
      <c r="G619" s="272" t="s">
        <v>5</v>
      </c>
      <c r="H619" s="289" t="s">
        <v>2315</v>
      </c>
      <c r="I619" s="164">
        <v>11900</v>
      </c>
      <c r="J619" s="164"/>
      <c r="K619" s="498"/>
      <c r="L619" s="164">
        <f t="shared" si="30"/>
        <v>0</v>
      </c>
    </row>
    <row r="620" spans="1:12" s="252" customFormat="1" ht="90" customHeight="1" x14ac:dyDescent="0.25">
      <c r="A620" s="167"/>
      <c r="B620" s="269" t="s">
        <v>2054</v>
      </c>
      <c r="C620" s="289" t="s">
        <v>2305</v>
      </c>
      <c r="D620" s="271" t="s">
        <v>1508</v>
      </c>
      <c r="E620" s="271"/>
      <c r="F620" s="497" t="s">
        <v>1107</v>
      </c>
      <c r="G620" s="272" t="s">
        <v>5</v>
      </c>
      <c r="H620" s="289" t="s">
        <v>2316</v>
      </c>
      <c r="I620" s="164">
        <v>11900</v>
      </c>
      <c r="J620" s="164"/>
      <c r="K620" s="498"/>
      <c r="L620" s="164">
        <f t="shared" si="30"/>
        <v>0</v>
      </c>
    </row>
    <row r="621" spans="1:12" s="252" customFormat="1" ht="90" customHeight="1" x14ac:dyDescent="0.25">
      <c r="A621" s="167"/>
      <c r="B621" s="269" t="s">
        <v>2053</v>
      </c>
      <c r="C621" s="289" t="s">
        <v>2305</v>
      </c>
      <c r="D621" s="271" t="s">
        <v>1508</v>
      </c>
      <c r="E621" s="271"/>
      <c r="F621" s="497" t="s">
        <v>1107</v>
      </c>
      <c r="G621" s="272" t="s">
        <v>5</v>
      </c>
      <c r="H621" s="289" t="s">
        <v>2317</v>
      </c>
      <c r="I621" s="164">
        <v>11900</v>
      </c>
      <c r="J621" s="164"/>
      <c r="K621" s="498"/>
      <c r="L621" s="164">
        <f t="shared" si="30"/>
        <v>0</v>
      </c>
    </row>
    <row r="622" spans="1:12" ht="24" customHeight="1" x14ac:dyDescent="0.25">
      <c r="A622" s="697" t="s">
        <v>2318</v>
      </c>
      <c r="B622" s="527"/>
      <c r="C622" s="528"/>
      <c r="D622" s="529"/>
      <c r="E622" s="529"/>
      <c r="F622" s="529"/>
      <c r="G622" s="531"/>
      <c r="H622" s="528"/>
      <c r="I622" s="532"/>
      <c r="J622" s="532"/>
      <c r="K622" s="698"/>
      <c r="L622" s="534"/>
    </row>
    <row r="623" spans="1:12" s="252" customFormat="1" ht="90" customHeight="1" x14ac:dyDescent="0.25">
      <c r="A623" s="167"/>
      <c r="B623" s="269" t="s">
        <v>2064</v>
      </c>
      <c r="C623" s="289" t="s">
        <v>2318</v>
      </c>
      <c r="D623" s="271" t="s">
        <v>1508</v>
      </c>
      <c r="E623" s="271"/>
      <c r="F623" s="497" t="s">
        <v>1107</v>
      </c>
      <c r="G623" s="272" t="s">
        <v>5</v>
      </c>
      <c r="H623" s="289" t="s">
        <v>2320</v>
      </c>
      <c r="I623" s="164">
        <v>6450</v>
      </c>
      <c r="J623" s="164"/>
      <c r="K623" s="498"/>
      <c r="L623" s="164">
        <f t="shared" ref="L623:L628" si="31">IF(J623&lt;&gt;"",K623*J623,K623*I623)</f>
        <v>0</v>
      </c>
    </row>
    <row r="624" spans="1:12" s="252" customFormat="1" ht="90" customHeight="1" x14ac:dyDescent="0.25">
      <c r="A624" s="167"/>
      <c r="B624" s="269" t="s">
        <v>2063</v>
      </c>
      <c r="C624" s="289" t="s">
        <v>2318</v>
      </c>
      <c r="D624" s="271" t="s">
        <v>1508</v>
      </c>
      <c r="E624" s="271"/>
      <c r="F624" s="497" t="s">
        <v>1107</v>
      </c>
      <c r="G624" s="272" t="s">
        <v>5</v>
      </c>
      <c r="H624" s="289" t="s">
        <v>2321</v>
      </c>
      <c r="I624" s="164">
        <v>6450</v>
      </c>
      <c r="J624" s="164"/>
      <c r="K624" s="498"/>
      <c r="L624" s="164">
        <f t="shared" si="31"/>
        <v>0</v>
      </c>
    </row>
    <row r="625" spans="1:12" s="252" customFormat="1" ht="90" customHeight="1" x14ac:dyDescent="0.25">
      <c r="A625" s="167"/>
      <c r="B625" s="269" t="s">
        <v>2031</v>
      </c>
      <c r="C625" s="289" t="s">
        <v>2318</v>
      </c>
      <c r="D625" s="271" t="s">
        <v>1508</v>
      </c>
      <c r="E625" s="271"/>
      <c r="F625" s="497" t="s">
        <v>1107</v>
      </c>
      <c r="G625" s="272" t="s">
        <v>5</v>
      </c>
      <c r="H625" s="289" t="s">
        <v>2322</v>
      </c>
      <c r="I625" s="164">
        <v>6450</v>
      </c>
      <c r="J625" s="164"/>
      <c r="K625" s="498"/>
      <c r="L625" s="164">
        <f t="shared" si="31"/>
        <v>0</v>
      </c>
    </row>
    <row r="626" spans="1:12" s="252" customFormat="1" ht="90" customHeight="1" x14ac:dyDescent="0.25">
      <c r="A626" s="167"/>
      <c r="B626" s="269" t="s">
        <v>2034</v>
      </c>
      <c r="C626" s="289" t="s">
        <v>2318</v>
      </c>
      <c r="D626" s="271" t="s">
        <v>1508</v>
      </c>
      <c r="E626" s="271"/>
      <c r="F626" s="497" t="s">
        <v>1107</v>
      </c>
      <c r="G626" s="272" t="s">
        <v>5</v>
      </c>
      <c r="H626" s="289" t="s">
        <v>2323</v>
      </c>
      <c r="I626" s="164">
        <v>9750</v>
      </c>
      <c r="J626" s="164"/>
      <c r="K626" s="498"/>
      <c r="L626" s="164">
        <f t="shared" si="31"/>
        <v>0</v>
      </c>
    </row>
    <row r="627" spans="1:12" s="252" customFormat="1" ht="90" customHeight="1" x14ac:dyDescent="0.25">
      <c r="A627" s="167"/>
      <c r="B627" s="269" t="s">
        <v>2033</v>
      </c>
      <c r="C627" s="289" t="s">
        <v>2318</v>
      </c>
      <c r="D627" s="271" t="s">
        <v>1508</v>
      </c>
      <c r="E627" s="271"/>
      <c r="F627" s="497" t="s">
        <v>1107</v>
      </c>
      <c r="G627" s="272" t="s">
        <v>5</v>
      </c>
      <c r="H627" s="289" t="s">
        <v>2324</v>
      </c>
      <c r="I627" s="164">
        <v>9750</v>
      </c>
      <c r="J627" s="164"/>
      <c r="K627" s="498"/>
      <c r="L627" s="164">
        <f t="shared" si="31"/>
        <v>0</v>
      </c>
    </row>
    <row r="628" spans="1:12" s="252" customFormat="1" ht="90" customHeight="1" x14ac:dyDescent="0.25">
      <c r="A628" s="167"/>
      <c r="B628" s="269" t="s">
        <v>2032</v>
      </c>
      <c r="C628" s="289" t="s">
        <v>2318</v>
      </c>
      <c r="D628" s="271" t="s">
        <v>1508</v>
      </c>
      <c r="E628" s="271"/>
      <c r="F628" s="497" t="s">
        <v>1107</v>
      </c>
      <c r="G628" s="272" t="s">
        <v>5</v>
      </c>
      <c r="H628" s="289" t="s">
        <v>2325</v>
      </c>
      <c r="I628" s="164">
        <v>9750</v>
      </c>
      <c r="J628" s="164"/>
      <c r="K628" s="498"/>
      <c r="L628" s="164">
        <f t="shared" si="31"/>
        <v>0</v>
      </c>
    </row>
    <row r="629" spans="1:12" ht="24" customHeight="1" x14ac:dyDescent="0.25">
      <c r="A629" s="699" t="s">
        <v>2319</v>
      </c>
      <c r="B629" s="536"/>
      <c r="C629" s="537"/>
      <c r="D629" s="538"/>
      <c r="E629" s="538"/>
      <c r="F629" s="538"/>
      <c r="G629" s="540"/>
      <c r="H629" s="537"/>
      <c r="I629" s="541"/>
      <c r="J629" s="541"/>
      <c r="K629" s="700"/>
      <c r="L629" s="543"/>
    </row>
    <row r="630" spans="1:12" s="252" customFormat="1" ht="90" customHeight="1" x14ac:dyDescent="0.25">
      <c r="A630" s="100"/>
      <c r="B630" s="269" t="s">
        <v>2058</v>
      </c>
      <c r="C630" s="289" t="s">
        <v>2319</v>
      </c>
      <c r="D630" s="271" t="s">
        <v>1508</v>
      </c>
      <c r="E630" s="271"/>
      <c r="F630" s="497" t="s">
        <v>1107</v>
      </c>
      <c r="G630" s="272" t="s">
        <v>5</v>
      </c>
      <c r="H630" s="289" t="s">
        <v>2326</v>
      </c>
      <c r="I630" s="164">
        <v>9900</v>
      </c>
      <c r="J630" s="164"/>
      <c r="K630" s="498"/>
      <c r="L630" s="164">
        <f>IF(J630&lt;&gt;"",K630*J630,K630*I630)</f>
        <v>0</v>
      </c>
    </row>
    <row r="631" spans="1:12" s="252" customFormat="1" ht="90" customHeight="1" x14ac:dyDescent="0.25">
      <c r="A631" s="100"/>
      <c r="B631" s="269" t="s">
        <v>2057</v>
      </c>
      <c r="C631" s="289" t="s">
        <v>2319</v>
      </c>
      <c r="D631" s="271" t="s">
        <v>1508</v>
      </c>
      <c r="E631" s="271"/>
      <c r="F631" s="497" t="s">
        <v>1107</v>
      </c>
      <c r="G631" s="272" t="s">
        <v>5</v>
      </c>
      <c r="H631" s="289" t="s">
        <v>2327</v>
      </c>
      <c r="I631" s="164">
        <v>9900</v>
      </c>
      <c r="J631" s="164"/>
      <c r="K631" s="498"/>
      <c r="L631" s="164">
        <f>IF(J631&lt;&gt;"",K631*J631,K631*I631)</f>
        <v>0</v>
      </c>
    </row>
    <row r="632" spans="1:12" s="252" customFormat="1" ht="90" customHeight="1" x14ac:dyDescent="0.25">
      <c r="A632" s="100"/>
      <c r="B632" s="269" t="s">
        <v>2056</v>
      </c>
      <c r="C632" s="289" t="s">
        <v>2319</v>
      </c>
      <c r="D632" s="271" t="s">
        <v>1508</v>
      </c>
      <c r="E632" s="271"/>
      <c r="F632" s="497" t="s">
        <v>1107</v>
      </c>
      <c r="G632" s="272" t="s">
        <v>5</v>
      </c>
      <c r="H632" s="289" t="s">
        <v>2328</v>
      </c>
      <c r="I632" s="164">
        <v>9900</v>
      </c>
      <c r="J632" s="164"/>
      <c r="K632" s="498"/>
      <c r="L632" s="164">
        <f>IF(J632&lt;&gt;"",K632*J632,K632*I632)</f>
        <v>0</v>
      </c>
    </row>
    <row r="633" spans="1:12" ht="24" customHeight="1" x14ac:dyDescent="0.25">
      <c r="A633" s="701" t="s">
        <v>2329</v>
      </c>
      <c r="B633" s="545"/>
      <c r="C633" s="546"/>
      <c r="D633" s="547"/>
      <c r="E633" s="547"/>
      <c r="F633" s="547"/>
      <c r="G633" s="549"/>
      <c r="H633" s="546"/>
      <c r="I633" s="550"/>
      <c r="J633" s="550"/>
      <c r="K633" s="702"/>
      <c r="L633" s="552"/>
    </row>
    <row r="634" spans="1:12" s="252" customFormat="1" ht="90" customHeight="1" x14ac:dyDescent="0.25">
      <c r="A634" s="167"/>
      <c r="B634" s="269" t="s">
        <v>2018</v>
      </c>
      <c r="C634" s="289" t="s">
        <v>2329</v>
      </c>
      <c r="D634" s="271" t="s">
        <v>1508</v>
      </c>
      <c r="E634" s="271"/>
      <c r="F634" s="497" t="s">
        <v>1107</v>
      </c>
      <c r="G634" s="272" t="s">
        <v>5</v>
      </c>
      <c r="H634" s="289" t="s">
        <v>2330</v>
      </c>
      <c r="I634" s="164">
        <v>6750</v>
      </c>
      <c r="J634" s="164"/>
      <c r="K634" s="498"/>
      <c r="L634" s="164">
        <f t="shared" ref="L634:L648" si="32">IF(J634&lt;&gt;"",K634*J634,K634*I634)</f>
        <v>0</v>
      </c>
    </row>
    <row r="635" spans="1:12" s="252" customFormat="1" ht="90" customHeight="1" x14ac:dyDescent="0.25">
      <c r="A635" s="167"/>
      <c r="B635" s="269" t="s">
        <v>2017</v>
      </c>
      <c r="C635" s="289" t="s">
        <v>2329</v>
      </c>
      <c r="D635" s="271" t="s">
        <v>1508</v>
      </c>
      <c r="E635" s="271"/>
      <c r="F635" s="497" t="s">
        <v>1107</v>
      </c>
      <c r="G635" s="272" t="s">
        <v>5</v>
      </c>
      <c r="H635" s="289" t="s">
        <v>2331</v>
      </c>
      <c r="I635" s="164">
        <v>6750</v>
      </c>
      <c r="J635" s="164"/>
      <c r="K635" s="498"/>
      <c r="L635" s="164">
        <f t="shared" si="32"/>
        <v>0</v>
      </c>
    </row>
    <row r="636" spans="1:12" s="252" customFormat="1" ht="90" customHeight="1" x14ac:dyDescent="0.25">
      <c r="A636" s="167"/>
      <c r="B636" s="269" t="s">
        <v>2062</v>
      </c>
      <c r="C636" s="289" t="s">
        <v>2329</v>
      </c>
      <c r="D636" s="271" t="s">
        <v>1508</v>
      </c>
      <c r="E636" s="271"/>
      <c r="F636" s="497" t="s">
        <v>1107</v>
      </c>
      <c r="G636" s="272" t="s">
        <v>5</v>
      </c>
      <c r="H636" s="289" t="s">
        <v>2332</v>
      </c>
      <c r="I636" s="164">
        <v>6750</v>
      </c>
      <c r="J636" s="164"/>
      <c r="K636" s="498"/>
      <c r="L636" s="164">
        <f t="shared" si="32"/>
        <v>0</v>
      </c>
    </row>
    <row r="637" spans="1:12" s="252" customFormat="1" ht="90" customHeight="1" x14ac:dyDescent="0.25">
      <c r="A637" s="167"/>
      <c r="B637" s="269" t="s">
        <v>2024</v>
      </c>
      <c r="C637" s="289" t="s">
        <v>2329</v>
      </c>
      <c r="D637" s="271" t="s">
        <v>1508</v>
      </c>
      <c r="E637" s="271"/>
      <c r="F637" s="497" t="s">
        <v>1107</v>
      </c>
      <c r="G637" s="272" t="s">
        <v>5</v>
      </c>
      <c r="H637" s="289" t="s">
        <v>2333</v>
      </c>
      <c r="I637" s="164">
        <v>10900</v>
      </c>
      <c r="J637" s="164"/>
      <c r="K637" s="498"/>
      <c r="L637" s="164">
        <f t="shared" si="32"/>
        <v>0</v>
      </c>
    </row>
    <row r="638" spans="1:12" s="252" customFormat="1" ht="90" customHeight="1" x14ac:dyDescent="0.25">
      <c r="A638" s="167"/>
      <c r="B638" s="269" t="s">
        <v>2023</v>
      </c>
      <c r="C638" s="289" t="s">
        <v>2329</v>
      </c>
      <c r="D638" s="271" t="s">
        <v>1508</v>
      </c>
      <c r="E638" s="271"/>
      <c r="F638" s="497" t="s">
        <v>1107</v>
      </c>
      <c r="G638" s="272" t="s">
        <v>5</v>
      </c>
      <c r="H638" s="289" t="s">
        <v>2334</v>
      </c>
      <c r="I638" s="164">
        <v>10900</v>
      </c>
      <c r="J638" s="164"/>
      <c r="K638" s="498"/>
      <c r="L638" s="164">
        <f t="shared" si="32"/>
        <v>0</v>
      </c>
    </row>
    <row r="639" spans="1:12" s="252" customFormat="1" ht="90" customHeight="1" x14ac:dyDescent="0.25">
      <c r="A639" s="167"/>
      <c r="B639" s="269" t="s">
        <v>2022</v>
      </c>
      <c r="C639" s="289" t="s">
        <v>2329</v>
      </c>
      <c r="D639" s="271" t="s">
        <v>1508</v>
      </c>
      <c r="E639" s="271"/>
      <c r="F639" s="497" t="s">
        <v>1107</v>
      </c>
      <c r="G639" s="272" t="s">
        <v>5</v>
      </c>
      <c r="H639" s="289" t="s">
        <v>2335</v>
      </c>
      <c r="I639" s="164">
        <v>10900</v>
      </c>
      <c r="J639" s="164"/>
      <c r="K639" s="498"/>
      <c r="L639" s="164">
        <f t="shared" si="32"/>
        <v>0</v>
      </c>
    </row>
    <row r="640" spans="1:12" s="252" customFormat="1" ht="90" customHeight="1" x14ac:dyDescent="0.25">
      <c r="A640" s="167"/>
      <c r="B640" s="269" t="s">
        <v>2046</v>
      </c>
      <c r="C640" s="289" t="s">
        <v>2329</v>
      </c>
      <c r="D640" s="271" t="s">
        <v>1508</v>
      </c>
      <c r="E640" s="271"/>
      <c r="F640" s="497" t="s">
        <v>1107</v>
      </c>
      <c r="G640" s="272" t="s">
        <v>5</v>
      </c>
      <c r="H640" s="289" t="s">
        <v>2336</v>
      </c>
      <c r="I640" s="164">
        <v>9100</v>
      </c>
      <c r="J640" s="164"/>
      <c r="K640" s="498"/>
      <c r="L640" s="164">
        <f t="shared" si="32"/>
        <v>0</v>
      </c>
    </row>
    <row r="641" spans="1:12" s="252" customFormat="1" ht="90" customHeight="1" x14ac:dyDescent="0.25">
      <c r="A641" s="167"/>
      <c r="B641" s="269" t="s">
        <v>2045</v>
      </c>
      <c r="C641" s="289" t="s">
        <v>2329</v>
      </c>
      <c r="D641" s="271" t="s">
        <v>1508</v>
      </c>
      <c r="E641" s="271"/>
      <c r="F641" s="497" t="s">
        <v>1107</v>
      </c>
      <c r="G641" s="272" t="s">
        <v>5</v>
      </c>
      <c r="H641" s="289" t="s">
        <v>2337</v>
      </c>
      <c r="I641" s="164">
        <v>9100</v>
      </c>
      <c r="J641" s="164"/>
      <c r="K641" s="498"/>
      <c r="L641" s="164">
        <f t="shared" si="32"/>
        <v>0</v>
      </c>
    </row>
    <row r="642" spans="1:12" s="252" customFormat="1" ht="90" customHeight="1" x14ac:dyDescent="0.25">
      <c r="A642" s="167"/>
      <c r="B642" s="269" t="s">
        <v>2044</v>
      </c>
      <c r="C642" s="289" t="s">
        <v>2329</v>
      </c>
      <c r="D642" s="271" t="s">
        <v>1508</v>
      </c>
      <c r="E642" s="271"/>
      <c r="F642" s="497" t="s">
        <v>1107</v>
      </c>
      <c r="G642" s="272" t="s">
        <v>5</v>
      </c>
      <c r="H642" s="289" t="s">
        <v>2338</v>
      </c>
      <c r="I642" s="164">
        <v>9100</v>
      </c>
      <c r="J642" s="164"/>
      <c r="K642" s="498"/>
      <c r="L642" s="164">
        <f t="shared" si="32"/>
        <v>0</v>
      </c>
    </row>
    <row r="643" spans="1:12" s="252" customFormat="1" ht="90" customHeight="1" x14ac:dyDescent="0.25">
      <c r="A643" s="167"/>
      <c r="B643" s="269" t="s">
        <v>2021</v>
      </c>
      <c r="C643" s="289" t="s">
        <v>2329</v>
      </c>
      <c r="D643" s="271" t="s">
        <v>1508</v>
      </c>
      <c r="E643" s="271"/>
      <c r="F643" s="497" t="s">
        <v>1107</v>
      </c>
      <c r="G643" s="272" t="s">
        <v>5</v>
      </c>
      <c r="H643" s="289" t="s">
        <v>2339</v>
      </c>
      <c r="I643" s="164">
        <v>8950</v>
      </c>
      <c r="J643" s="164"/>
      <c r="K643" s="498"/>
      <c r="L643" s="164">
        <f t="shared" si="32"/>
        <v>0</v>
      </c>
    </row>
    <row r="644" spans="1:12" s="252" customFormat="1" ht="90" customHeight="1" x14ac:dyDescent="0.25">
      <c r="A644" s="167"/>
      <c r="B644" s="269" t="s">
        <v>2020</v>
      </c>
      <c r="C644" s="289" t="s">
        <v>2329</v>
      </c>
      <c r="D644" s="271" t="s">
        <v>1508</v>
      </c>
      <c r="E644" s="271"/>
      <c r="F644" s="497" t="s">
        <v>1107</v>
      </c>
      <c r="G644" s="272" t="s">
        <v>5</v>
      </c>
      <c r="H644" s="289" t="s">
        <v>2340</v>
      </c>
      <c r="I644" s="164">
        <v>8950</v>
      </c>
      <c r="J644" s="164"/>
      <c r="K644" s="498"/>
      <c r="L644" s="164">
        <f t="shared" si="32"/>
        <v>0</v>
      </c>
    </row>
    <row r="645" spans="1:12" s="252" customFormat="1" ht="90" customHeight="1" x14ac:dyDescent="0.25">
      <c r="A645" s="167"/>
      <c r="B645" s="269" t="s">
        <v>2019</v>
      </c>
      <c r="C645" s="289" t="s">
        <v>2329</v>
      </c>
      <c r="D645" s="271" t="s">
        <v>1508</v>
      </c>
      <c r="E645" s="271"/>
      <c r="F645" s="497" t="s">
        <v>1107</v>
      </c>
      <c r="G645" s="272" t="s">
        <v>5</v>
      </c>
      <c r="H645" s="289" t="s">
        <v>2341</v>
      </c>
      <c r="I645" s="164">
        <v>8950</v>
      </c>
      <c r="J645" s="164"/>
      <c r="K645" s="498"/>
      <c r="L645" s="164">
        <f t="shared" si="32"/>
        <v>0</v>
      </c>
    </row>
    <row r="646" spans="1:12" s="252" customFormat="1" ht="90" customHeight="1" x14ac:dyDescent="0.25">
      <c r="A646" s="167"/>
      <c r="B646" s="269" t="s">
        <v>2043</v>
      </c>
      <c r="C646" s="289" t="s">
        <v>2329</v>
      </c>
      <c r="D646" s="271" t="s">
        <v>1508</v>
      </c>
      <c r="E646" s="271"/>
      <c r="F646" s="497" t="s">
        <v>1107</v>
      </c>
      <c r="G646" s="272" t="s">
        <v>5</v>
      </c>
      <c r="H646" s="289" t="s">
        <v>2342</v>
      </c>
      <c r="I646" s="164">
        <v>6500</v>
      </c>
      <c r="J646" s="164"/>
      <c r="K646" s="498"/>
      <c r="L646" s="164">
        <f t="shared" si="32"/>
        <v>0</v>
      </c>
    </row>
    <row r="647" spans="1:12" s="252" customFormat="1" ht="90" customHeight="1" x14ac:dyDescent="0.25">
      <c r="A647" s="167"/>
      <c r="B647" s="269" t="s">
        <v>2042</v>
      </c>
      <c r="C647" s="289" t="s">
        <v>2329</v>
      </c>
      <c r="D647" s="271" t="s">
        <v>1508</v>
      </c>
      <c r="E647" s="271"/>
      <c r="F647" s="497" t="s">
        <v>1107</v>
      </c>
      <c r="G647" s="272" t="s">
        <v>5</v>
      </c>
      <c r="H647" s="289" t="s">
        <v>2343</v>
      </c>
      <c r="I647" s="164">
        <v>6500</v>
      </c>
      <c r="J647" s="164"/>
      <c r="K647" s="498"/>
      <c r="L647" s="164">
        <f t="shared" si="32"/>
        <v>0</v>
      </c>
    </row>
    <row r="648" spans="1:12" s="252" customFormat="1" ht="90" customHeight="1" x14ac:dyDescent="0.25">
      <c r="A648" s="167"/>
      <c r="B648" s="269" t="s">
        <v>2041</v>
      </c>
      <c r="C648" s="289" t="s">
        <v>2329</v>
      </c>
      <c r="D648" s="271" t="s">
        <v>1508</v>
      </c>
      <c r="E648" s="271"/>
      <c r="F648" s="497" t="s">
        <v>1107</v>
      </c>
      <c r="G648" s="272" t="s">
        <v>5</v>
      </c>
      <c r="H648" s="289" t="s">
        <v>2344</v>
      </c>
      <c r="I648" s="164">
        <v>6500</v>
      </c>
      <c r="J648" s="164"/>
      <c r="K648" s="498"/>
      <c r="L648" s="164">
        <f t="shared" si="32"/>
        <v>0</v>
      </c>
    </row>
    <row r="649" spans="1:12" ht="24" customHeight="1" x14ac:dyDescent="0.25">
      <c r="A649" s="703" t="s">
        <v>2351</v>
      </c>
      <c r="B649" s="554"/>
      <c r="C649" s="555"/>
      <c r="D649" s="556"/>
      <c r="E649" s="556"/>
      <c r="F649" s="556"/>
      <c r="G649" s="558"/>
      <c r="H649" s="555"/>
      <c r="I649" s="559"/>
      <c r="J649" s="559"/>
      <c r="K649" s="704"/>
      <c r="L649" s="561"/>
    </row>
    <row r="650" spans="1:12" s="252" customFormat="1" ht="90" customHeight="1" x14ac:dyDescent="0.25">
      <c r="A650" s="100"/>
      <c r="B650" s="269" t="s">
        <v>2049</v>
      </c>
      <c r="C650" s="289" t="s">
        <v>2351</v>
      </c>
      <c r="D650" s="271" t="s">
        <v>1508</v>
      </c>
      <c r="E650" s="271"/>
      <c r="F650" s="497" t="s">
        <v>1107</v>
      </c>
      <c r="G650" s="272" t="s">
        <v>5</v>
      </c>
      <c r="H650" s="289" t="s">
        <v>2345</v>
      </c>
      <c r="I650" s="164">
        <v>9990</v>
      </c>
      <c r="J650" s="164"/>
      <c r="K650" s="498"/>
      <c r="L650" s="164">
        <f t="shared" ref="L650:L655" si="33">IF(J650&lt;&gt;"",K650*J650,K650*I650)</f>
        <v>0</v>
      </c>
    </row>
    <row r="651" spans="1:12" s="252" customFormat="1" ht="90" customHeight="1" x14ac:dyDescent="0.25">
      <c r="A651" s="100"/>
      <c r="B651" s="269" t="s">
        <v>2048</v>
      </c>
      <c r="C651" s="289" t="s">
        <v>2351</v>
      </c>
      <c r="D651" s="271" t="s">
        <v>1508</v>
      </c>
      <c r="E651" s="271"/>
      <c r="F651" s="497" t="s">
        <v>1107</v>
      </c>
      <c r="G651" s="272" t="s">
        <v>5</v>
      </c>
      <c r="H651" s="289" t="s">
        <v>2346</v>
      </c>
      <c r="I651" s="164">
        <v>9990</v>
      </c>
      <c r="J651" s="164"/>
      <c r="K651" s="498"/>
      <c r="L651" s="164">
        <f t="shared" si="33"/>
        <v>0</v>
      </c>
    </row>
    <row r="652" spans="1:12" s="252" customFormat="1" ht="90" customHeight="1" x14ac:dyDescent="0.25">
      <c r="A652" s="100"/>
      <c r="B652" s="269" t="s">
        <v>2047</v>
      </c>
      <c r="C652" s="289" t="s">
        <v>2351</v>
      </c>
      <c r="D652" s="271" t="s">
        <v>1508</v>
      </c>
      <c r="E652" s="271"/>
      <c r="F652" s="497" t="s">
        <v>1107</v>
      </c>
      <c r="G652" s="272" t="s">
        <v>5</v>
      </c>
      <c r="H652" s="289" t="s">
        <v>2347</v>
      </c>
      <c r="I652" s="164">
        <v>9990</v>
      </c>
      <c r="J652" s="164"/>
      <c r="K652" s="498"/>
      <c r="L652" s="164">
        <f t="shared" si="33"/>
        <v>0</v>
      </c>
    </row>
    <row r="653" spans="1:12" s="252" customFormat="1" ht="90" customHeight="1" x14ac:dyDescent="0.25">
      <c r="A653" s="100"/>
      <c r="B653" s="269" t="s">
        <v>2061</v>
      </c>
      <c r="C653" s="289" t="s">
        <v>2351</v>
      </c>
      <c r="D653" s="271" t="s">
        <v>1508</v>
      </c>
      <c r="E653" s="271"/>
      <c r="F653" s="497" t="s">
        <v>1107</v>
      </c>
      <c r="G653" s="272" t="s">
        <v>5</v>
      </c>
      <c r="H653" s="289" t="s">
        <v>2348</v>
      </c>
      <c r="I653" s="164">
        <v>10900</v>
      </c>
      <c r="J653" s="164"/>
      <c r="K653" s="498"/>
      <c r="L653" s="164">
        <f t="shared" si="33"/>
        <v>0</v>
      </c>
    </row>
    <row r="654" spans="1:12" s="252" customFormat="1" ht="90" customHeight="1" x14ac:dyDescent="0.25">
      <c r="A654" s="100"/>
      <c r="B654" s="269" t="s">
        <v>2060</v>
      </c>
      <c r="C654" s="289" t="s">
        <v>2351</v>
      </c>
      <c r="D654" s="271" t="s">
        <v>1508</v>
      </c>
      <c r="E654" s="271"/>
      <c r="F654" s="497" t="s">
        <v>1107</v>
      </c>
      <c r="G654" s="272" t="s">
        <v>5</v>
      </c>
      <c r="H654" s="289" t="s">
        <v>2349</v>
      </c>
      <c r="I654" s="164">
        <v>10900</v>
      </c>
      <c r="J654" s="164"/>
      <c r="K654" s="498"/>
      <c r="L654" s="164">
        <f t="shared" si="33"/>
        <v>0</v>
      </c>
    </row>
    <row r="655" spans="1:12" s="252" customFormat="1" ht="90" customHeight="1" x14ac:dyDescent="0.25">
      <c r="A655" s="100"/>
      <c r="B655" s="269" t="s">
        <v>2059</v>
      </c>
      <c r="C655" s="289" t="s">
        <v>2351</v>
      </c>
      <c r="D655" s="271" t="s">
        <v>1508</v>
      </c>
      <c r="E655" s="271"/>
      <c r="F655" s="497" t="s">
        <v>1107</v>
      </c>
      <c r="G655" s="272" t="s">
        <v>5</v>
      </c>
      <c r="H655" s="289" t="s">
        <v>2350</v>
      </c>
      <c r="I655" s="164">
        <v>10900</v>
      </c>
      <c r="J655" s="164"/>
      <c r="K655" s="498"/>
      <c r="L655" s="164">
        <f t="shared" si="33"/>
        <v>0</v>
      </c>
    </row>
    <row r="656" spans="1:12" ht="24" customHeight="1" x14ac:dyDescent="0.25">
      <c r="A656" s="699" t="s">
        <v>2352</v>
      </c>
      <c r="B656" s="536"/>
      <c r="C656" s="537"/>
      <c r="D656" s="538"/>
      <c r="E656" s="538"/>
      <c r="F656" s="538"/>
      <c r="G656" s="540"/>
      <c r="H656" s="537"/>
      <c r="I656" s="541"/>
      <c r="J656" s="541"/>
      <c r="K656" s="700"/>
      <c r="L656" s="543"/>
    </row>
    <row r="657" spans="1:12" s="252" customFormat="1" ht="90" customHeight="1" x14ac:dyDescent="0.25">
      <c r="A657" s="167"/>
      <c r="B657" s="269" t="s">
        <v>2037</v>
      </c>
      <c r="C657" s="289" t="s">
        <v>2352</v>
      </c>
      <c r="D657" s="271" t="s">
        <v>1508</v>
      </c>
      <c r="E657" s="271"/>
      <c r="F657" s="497" t="s">
        <v>1107</v>
      </c>
      <c r="G657" s="272" t="s">
        <v>5</v>
      </c>
      <c r="H657" s="289" t="s">
        <v>2353</v>
      </c>
      <c r="I657" s="164">
        <v>5300</v>
      </c>
      <c r="J657" s="164"/>
      <c r="K657" s="498"/>
      <c r="L657" s="164">
        <f t="shared" ref="L657:L662" si="34">IF(J657&lt;&gt;"",K657*J657,K657*I657)</f>
        <v>0</v>
      </c>
    </row>
    <row r="658" spans="1:12" s="252" customFormat="1" ht="90" customHeight="1" x14ac:dyDescent="0.25">
      <c r="A658" s="167"/>
      <c r="B658" s="269" t="s">
        <v>2036</v>
      </c>
      <c r="C658" s="289" t="s">
        <v>2352</v>
      </c>
      <c r="D658" s="271" t="s">
        <v>1508</v>
      </c>
      <c r="E658" s="271"/>
      <c r="F658" s="497" t="s">
        <v>1107</v>
      </c>
      <c r="G658" s="272" t="s">
        <v>5</v>
      </c>
      <c r="H658" s="289" t="s">
        <v>2354</v>
      </c>
      <c r="I658" s="164">
        <v>5300</v>
      </c>
      <c r="J658" s="164"/>
      <c r="K658" s="498"/>
      <c r="L658" s="164">
        <f t="shared" si="34"/>
        <v>0</v>
      </c>
    </row>
    <row r="659" spans="1:12" s="252" customFormat="1" ht="90" customHeight="1" x14ac:dyDescent="0.25">
      <c r="A659" s="167"/>
      <c r="B659" s="269" t="s">
        <v>2035</v>
      </c>
      <c r="C659" s="289" t="s">
        <v>2352</v>
      </c>
      <c r="D659" s="271" t="s">
        <v>1508</v>
      </c>
      <c r="E659" s="271"/>
      <c r="F659" s="497" t="s">
        <v>1107</v>
      </c>
      <c r="G659" s="272" t="s">
        <v>5</v>
      </c>
      <c r="H659" s="289" t="s">
        <v>2355</v>
      </c>
      <c r="I659" s="164">
        <v>5300</v>
      </c>
      <c r="J659" s="164"/>
      <c r="K659" s="498"/>
      <c r="L659" s="164">
        <f t="shared" si="34"/>
        <v>0</v>
      </c>
    </row>
    <row r="660" spans="1:12" s="252" customFormat="1" ht="90" customHeight="1" x14ac:dyDescent="0.25">
      <c r="A660" s="167"/>
      <c r="B660" s="269" t="s">
        <v>2040</v>
      </c>
      <c r="C660" s="289" t="s">
        <v>2352</v>
      </c>
      <c r="D660" s="271" t="s">
        <v>1508</v>
      </c>
      <c r="E660" s="271"/>
      <c r="F660" s="497" t="s">
        <v>1107</v>
      </c>
      <c r="G660" s="272" t="s">
        <v>5</v>
      </c>
      <c r="H660" s="289" t="s">
        <v>2356</v>
      </c>
      <c r="I660" s="164">
        <v>6300</v>
      </c>
      <c r="J660" s="164"/>
      <c r="K660" s="498"/>
      <c r="L660" s="164">
        <f t="shared" si="34"/>
        <v>0</v>
      </c>
    </row>
    <row r="661" spans="1:12" s="252" customFormat="1" ht="90" customHeight="1" x14ac:dyDescent="0.25">
      <c r="A661" s="167"/>
      <c r="B661" s="269" t="s">
        <v>2039</v>
      </c>
      <c r="C661" s="289" t="s">
        <v>2352</v>
      </c>
      <c r="D661" s="271" t="s">
        <v>1508</v>
      </c>
      <c r="E661" s="271"/>
      <c r="F661" s="497" t="s">
        <v>1107</v>
      </c>
      <c r="G661" s="272" t="s">
        <v>5</v>
      </c>
      <c r="H661" s="289" t="s">
        <v>2357</v>
      </c>
      <c r="I661" s="164">
        <v>6300</v>
      </c>
      <c r="J661" s="164"/>
      <c r="K661" s="498"/>
      <c r="L661" s="164">
        <f t="shared" si="34"/>
        <v>0</v>
      </c>
    </row>
    <row r="662" spans="1:12" s="252" customFormat="1" ht="90" customHeight="1" x14ac:dyDescent="0.25">
      <c r="A662" s="167"/>
      <c r="B662" s="269" t="s">
        <v>2038</v>
      </c>
      <c r="C662" s="289" t="s">
        <v>2352</v>
      </c>
      <c r="D662" s="271" t="s">
        <v>1508</v>
      </c>
      <c r="E662" s="271"/>
      <c r="F662" s="497" t="s">
        <v>1107</v>
      </c>
      <c r="G662" s="272" t="s">
        <v>5</v>
      </c>
      <c r="H662" s="289" t="s">
        <v>2358</v>
      </c>
      <c r="I662" s="164">
        <v>6300</v>
      </c>
      <c r="J662" s="164"/>
      <c r="K662" s="498"/>
      <c r="L662" s="164">
        <f t="shared" si="34"/>
        <v>0</v>
      </c>
    </row>
    <row r="663" spans="1:12" ht="24" customHeight="1" x14ac:dyDescent="0.25">
      <c r="A663" s="705" t="s">
        <v>2359</v>
      </c>
      <c r="B663" s="563"/>
      <c r="C663" s="564"/>
      <c r="D663" s="565"/>
      <c r="E663" s="565"/>
      <c r="F663" s="565"/>
      <c r="G663" s="567"/>
      <c r="H663" s="564"/>
      <c r="I663" s="568"/>
      <c r="J663" s="568"/>
      <c r="K663" s="706"/>
      <c r="L663" s="570"/>
    </row>
    <row r="664" spans="1:12" s="252" customFormat="1" ht="90" customHeight="1" x14ac:dyDescent="0.25">
      <c r="A664" s="167"/>
      <c r="B664" s="269" t="s">
        <v>2102</v>
      </c>
      <c r="C664" s="272" t="s">
        <v>2359</v>
      </c>
      <c r="D664" s="271" t="s">
        <v>1508</v>
      </c>
      <c r="E664" s="271"/>
      <c r="F664" s="497" t="s">
        <v>1107</v>
      </c>
      <c r="G664" s="272" t="s">
        <v>5</v>
      </c>
      <c r="H664" s="289" t="s">
        <v>2360</v>
      </c>
      <c r="I664" s="164">
        <v>5460</v>
      </c>
      <c r="J664" s="164"/>
      <c r="K664" s="498"/>
      <c r="L664" s="164">
        <f t="shared" ref="L664:L695" si="35">IF(J664&lt;&gt;"",K664*J664,K664*I664)</f>
        <v>0</v>
      </c>
    </row>
    <row r="665" spans="1:12" s="252" customFormat="1" ht="90" customHeight="1" x14ac:dyDescent="0.25">
      <c r="A665" s="167"/>
      <c r="B665" s="269" t="s">
        <v>2101</v>
      </c>
      <c r="C665" s="272" t="s">
        <v>2359</v>
      </c>
      <c r="D665" s="271" t="s">
        <v>1508</v>
      </c>
      <c r="E665" s="271"/>
      <c r="F665" s="497" t="s">
        <v>1107</v>
      </c>
      <c r="G665" s="272" t="s">
        <v>5</v>
      </c>
      <c r="H665" s="289" t="s">
        <v>2361</v>
      </c>
      <c r="I665" s="164">
        <v>5460</v>
      </c>
      <c r="J665" s="164"/>
      <c r="K665" s="498"/>
      <c r="L665" s="164">
        <f t="shared" si="35"/>
        <v>0</v>
      </c>
    </row>
    <row r="666" spans="1:12" s="252" customFormat="1" ht="90" customHeight="1" x14ac:dyDescent="0.25">
      <c r="A666" s="167"/>
      <c r="B666" s="269" t="s">
        <v>2100</v>
      </c>
      <c r="C666" s="272" t="s">
        <v>2359</v>
      </c>
      <c r="D666" s="271" t="s">
        <v>1508</v>
      </c>
      <c r="E666" s="271"/>
      <c r="F666" s="497" t="s">
        <v>1107</v>
      </c>
      <c r="G666" s="272" t="s">
        <v>5</v>
      </c>
      <c r="H666" s="289" t="s">
        <v>2362</v>
      </c>
      <c r="I666" s="164">
        <v>5460</v>
      </c>
      <c r="J666" s="164"/>
      <c r="K666" s="498"/>
      <c r="L666" s="164">
        <f t="shared" si="35"/>
        <v>0</v>
      </c>
    </row>
    <row r="667" spans="1:12" s="252" customFormat="1" ht="90" customHeight="1" x14ac:dyDescent="0.25">
      <c r="A667" s="167"/>
      <c r="B667" s="269" t="s">
        <v>2105</v>
      </c>
      <c r="C667" s="272" t="s">
        <v>2359</v>
      </c>
      <c r="D667" s="271" t="s">
        <v>1508</v>
      </c>
      <c r="E667" s="271"/>
      <c r="F667" s="497" t="s">
        <v>1107</v>
      </c>
      <c r="G667" s="272" t="s">
        <v>5</v>
      </c>
      <c r="H667" s="289" t="s">
        <v>2363</v>
      </c>
      <c r="I667" s="164">
        <v>8290</v>
      </c>
      <c r="J667" s="164"/>
      <c r="K667" s="498"/>
      <c r="L667" s="164">
        <f t="shared" si="35"/>
        <v>0</v>
      </c>
    </row>
    <row r="668" spans="1:12" s="252" customFormat="1" ht="90" customHeight="1" x14ac:dyDescent="0.25">
      <c r="A668" s="167"/>
      <c r="B668" s="269" t="s">
        <v>2104</v>
      </c>
      <c r="C668" s="272" t="s">
        <v>2359</v>
      </c>
      <c r="D668" s="271" t="s">
        <v>1508</v>
      </c>
      <c r="E668" s="271"/>
      <c r="F668" s="497" t="s">
        <v>1107</v>
      </c>
      <c r="G668" s="272" t="s">
        <v>5</v>
      </c>
      <c r="H668" s="289" t="s">
        <v>2364</v>
      </c>
      <c r="I668" s="164">
        <v>8290</v>
      </c>
      <c r="J668" s="164"/>
      <c r="K668" s="498"/>
      <c r="L668" s="164">
        <f t="shared" si="35"/>
        <v>0</v>
      </c>
    </row>
    <row r="669" spans="1:12" s="252" customFormat="1" ht="90" customHeight="1" x14ac:dyDescent="0.25">
      <c r="A669" s="167"/>
      <c r="B669" s="269" t="s">
        <v>2103</v>
      </c>
      <c r="C669" s="272" t="s">
        <v>2359</v>
      </c>
      <c r="D669" s="271" t="s">
        <v>1508</v>
      </c>
      <c r="E669" s="271"/>
      <c r="F669" s="497" t="s">
        <v>1107</v>
      </c>
      <c r="G669" s="272" t="s">
        <v>5</v>
      </c>
      <c r="H669" s="289" t="s">
        <v>2365</v>
      </c>
      <c r="I669" s="164">
        <v>8290</v>
      </c>
      <c r="J669" s="164"/>
      <c r="K669" s="498"/>
      <c r="L669" s="164">
        <f t="shared" si="35"/>
        <v>0</v>
      </c>
    </row>
    <row r="670" spans="1:12" s="252" customFormat="1" ht="90" customHeight="1" x14ac:dyDescent="0.25">
      <c r="A670" s="167"/>
      <c r="B670" s="269" t="s">
        <v>2108</v>
      </c>
      <c r="C670" s="272" t="s">
        <v>2359</v>
      </c>
      <c r="D670" s="271" t="s">
        <v>1508</v>
      </c>
      <c r="E670" s="271"/>
      <c r="F670" s="497" t="s">
        <v>1107</v>
      </c>
      <c r="G670" s="272" t="s">
        <v>5</v>
      </c>
      <c r="H670" s="289" t="s">
        <v>2366</v>
      </c>
      <c r="I670" s="164">
        <v>10590</v>
      </c>
      <c r="J670" s="164"/>
      <c r="K670" s="498"/>
      <c r="L670" s="164">
        <f t="shared" si="35"/>
        <v>0</v>
      </c>
    </row>
    <row r="671" spans="1:12" s="252" customFormat="1" ht="90" customHeight="1" x14ac:dyDescent="0.25">
      <c r="A671" s="167"/>
      <c r="B671" s="269" t="s">
        <v>2107</v>
      </c>
      <c r="C671" s="272" t="s">
        <v>2359</v>
      </c>
      <c r="D671" s="271" t="s">
        <v>1508</v>
      </c>
      <c r="E671" s="271"/>
      <c r="F671" s="497" t="s">
        <v>1107</v>
      </c>
      <c r="G671" s="272" t="s">
        <v>5</v>
      </c>
      <c r="H671" s="289" t="s">
        <v>2367</v>
      </c>
      <c r="I671" s="164">
        <v>10590</v>
      </c>
      <c r="J671" s="164"/>
      <c r="K671" s="498"/>
      <c r="L671" s="164">
        <f t="shared" si="35"/>
        <v>0</v>
      </c>
    </row>
    <row r="672" spans="1:12" s="252" customFormat="1" ht="90" customHeight="1" x14ac:dyDescent="0.25">
      <c r="A672" s="167"/>
      <c r="B672" s="269" t="s">
        <v>2106</v>
      </c>
      <c r="C672" s="272" t="s">
        <v>2359</v>
      </c>
      <c r="D672" s="271" t="s">
        <v>1508</v>
      </c>
      <c r="E672" s="271"/>
      <c r="F672" s="497" t="s">
        <v>1107</v>
      </c>
      <c r="G672" s="272" t="s">
        <v>5</v>
      </c>
      <c r="H672" s="289" t="s">
        <v>2368</v>
      </c>
      <c r="I672" s="164">
        <v>10590</v>
      </c>
      <c r="J672" s="164"/>
      <c r="K672" s="498"/>
      <c r="L672" s="164">
        <f t="shared" si="35"/>
        <v>0</v>
      </c>
    </row>
    <row r="673" spans="1:12" s="252" customFormat="1" ht="90" customHeight="1" x14ac:dyDescent="0.25">
      <c r="A673" s="167"/>
      <c r="B673" s="269" t="s">
        <v>2175</v>
      </c>
      <c r="C673" s="272" t="s">
        <v>2359</v>
      </c>
      <c r="D673" s="271" t="s">
        <v>1508</v>
      </c>
      <c r="E673" s="271"/>
      <c r="F673" s="497" t="s">
        <v>1107</v>
      </c>
      <c r="G673" s="272" t="s">
        <v>5</v>
      </c>
      <c r="H673" s="289" t="s">
        <v>2369</v>
      </c>
      <c r="I673" s="164">
        <v>7300</v>
      </c>
      <c r="J673" s="164"/>
      <c r="K673" s="498"/>
      <c r="L673" s="164">
        <f t="shared" si="35"/>
        <v>0</v>
      </c>
    </row>
    <row r="674" spans="1:12" s="252" customFormat="1" ht="90" customHeight="1" x14ac:dyDescent="0.25">
      <c r="A674" s="167"/>
      <c r="B674" s="269" t="s">
        <v>2174</v>
      </c>
      <c r="C674" s="272" t="s">
        <v>2359</v>
      </c>
      <c r="D674" s="271" t="s">
        <v>1508</v>
      </c>
      <c r="E674" s="271"/>
      <c r="F674" s="497" t="s">
        <v>1107</v>
      </c>
      <c r="G674" s="272" t="s">
        <v>5</v>
      </c>
      <c r="H674" s="289" t="s">
        <v>2370</v>
      </c>
      <c r="I674" s="164">
        <v>7300</v>
      </c>
      <c r="J674" s="164"/>
      <c r="K674" s="498"/>
      <c r="L674" s="164">
        <f t="shared" si="35"/>
        <v>0</v>
      </c>
    </row>
    <row r="675" spans="1:12" s="252" customFormat="1" ht="90" customHeight="1" x14ac:dyDescent="0.25">
      <c r="A675" s="167"/>
      <c r="B675" s="269" t="s">
        <v>2173</v>
      </c>
      <c r="C675" s="272" t="s">
        <v>2359</v>
      </c>
      <c r="D675" s="271" t="s">
        <v>1508</v>
      </c>
      <c r="E675" s="271"/>
      <c r="F675" s="497" t="s">
        <v>1107</v>
      </c>
      <c r="G675" s="272" t="s">
        <v>5</v>
      </c>
      <c r="H675" s="289" t="s">
        <v>2371</v>
      </c>
      <c r="I675" s="164">
        <v>7300</v>
      </c>
      <c r="J675" s="164"/>
      <c r="K675" s="498"/>
      <c r="L675" s="164">
        <f t="shared" si="35"/>
        <v>0</v>
      </c>
    </row>
    <row r="676" spans="1:12" s="252" customFormat="1" ht="90" customHeight="1" x14ac:dyDescent="0.25">
      <c r="A676" s="167"/>
      <c r="B676" s="269" t="s">
        <v>2150</v>
      </c>
      <c r="C676" s="272" t="s">
        <v>2359</v>
      </c>
      <c r="D676" s="271" t="s">
        <v>1508</v>
      </c>
      <c r="E676" s="271"/>
      <c r="F676" s="497" t="s">
        <v>1107</v>
      </c>
      <c r="G676" s="272" t="s">
        <v>5</v>
      </c>
      <c r="H676" s="289" t="s">
        <v>2372</v>
      </c>
      <c r="I676" s="164">
        <v>1690</v>
      </c>
      <c r="J676" s="164"/>
      <c r="K676" s="498"/>
      <c r="L676" s="164">
        <f t="shared" si="35"/>
        <v>0</v>
      </c>
    </row>
    <row r="677" spans="1:12" s="252" customFormat="1" ht="90" customHeight="1" x14ac:dyDescent="0.25">
      <c r="A677" s="167"/>
      <c r="B677" s="269" t="s">
        <v>2149</v>
      </c>
      <c r="C677" s="272" t="s">
        <v>2359</v>
      </c>
      <c r="D677" s="271" t="s">
        <v>1508</v>
      </c>
      <c r="E677" s="271"/>
      <c r="F677" s="497" t="s">
        <v>1107</v>
      </c>
      <c r="G677" s="272" t="s">
        <v>5</v>
      </c>
      <c r="H677" s="289" t="s">
        <v>2373</v>
      </c>
      <c r="I677" s="164">
        <v>1690</v>
      </c>
      <c r="J677" s="164"/>
      <c r="K677" s="498"/>
      <c r="L677" s="164">
        <f t="shared" si="35"/>
        <v>0</v>
      </c>
    </row>
    <row r="678" spans="1:12" s="252" customFormat="1" ht="90" customHeight="1" x14ac:dyDescent="0.25">
      <c r="A678" s="167"/>
      <c r="B678" s="269" t="s">
        <v>2148</v>
      </c>
      <c r="C678" s="272" t="s">
        <v>2359</v>
      </c>
      <c r="D678" s="271" t="s">
        <v>1508</v>
      </c>
      <c r="E678" s="271"/>
      <c r="F678" s="497" t="s">
        <v>1107</v>
      </c>
      <c r="G678" s="272" t="s">
        <v>5</v>
      </c>
      <c r="H678" s="289" t="s">
        <v>2374</v>
      </c>
      <c r="I678" s="164">
        <v>1690</v>
      </c>
      <c r="J678" s="164"/>
      <c r="K678" s="498"/>
      <c r="L678" s="164">
        <f t="shared" si="35"/>
        <v>0</v>
      </c>
    </row>
    <row r="679" spans="1:12" s="252" customFormat="1" ht="90" customHeight="1" x14ac:dyDescent="0.25">
      <c r="A679" s="167"/>
      <c r="B679" s="269" t="s">
        <v>2178</v>
      </c>
      <c r="C679" s="272" t="s">
        <v>2359</v>
      </c>
      <c r="D679" s="271" t="s">
        <v>1508</v>
      </c>
      <c r="E679" s="271"/>
      <c r="F679" s="497" t="s">
        <v>1107</v>
      </c>
      <c r="G679" s="272" t="s">
        <v>5</v>
      </c>
      <c r="H679" s="289" t="s">
        <v>2375</v>
      </c>
      <c r="I679" s="164">
        <v>4890</v>
      </c>
      <c r="J679" s="164"/>
      <c r="K679" s="498"/>
      <c r="L679" s="164">
        <f t="shared" si="35"/>
        <v>0</v>
      </c>
    </row>
    <row r="680" spans="1:12" s="252" customFormat="1" ht="90" customHeight="1" x14ac:dyDescent="0.25">
      <c r="A680" s="167"/>
      <c r="B680" s="269" t="s">
        <v>2177</v>
      </c>
      <c r="C680" s="272" t="s">
        <v>2359</v>
      </c>
      <c r="D680" s="271" t="s">
        <v>1508</v>
      </c>
      <c r="E680" s="271"/>
      <c r="F680" s="497" t="s">
        <v>1107</v>
      </c>
      <c r="G680" s="272" t="s">
        <v>5</v>
      </c>
      <c r="H680" s="289" t="s">
        <v>2376</v>
      </c>
      <c r="I680" s="164">
        <v>4890</v>
      </c>
      <c r="J680" s="164"/>
      <c r="K680" s="498"/>
      <c r="L680" s="164">
        <f t="shared" si="35"/>
        <v>0</v>
      </c>
    </row>
    <row r="681" spans="1:12" s="252" customFormat="1" ht="90" customHeight="1" x14ac:dyDescent="0.25">
      <c r="A681" s="167"/>
      <c r="B681" s="269" t="s">
        <v>2176</v>
      </c>
      <c r="C681" s="272" t="s">
        <v>2359</v>
      </c>
      <c r="D681" s="271" t="s">
        <v>1508</v>
      </c>
      <c r="E681" s="271"/>
      <c r="F681" s="497" t="s">
        <v>1107</v>
      </c>
      <c r="G681" s="272" t="s">
        <v>5</v>
      </c>
      <c r="H681" s="289" t="s">
        <v>2377</v>
      </c>
      <c r="I681" s="164">
        <v>4890</v>
      </c>
      <c r="J681" s="164"/>
      <c r="K681" s="498"/>
      <c r="L681" s="164">
        <f t="shared" si="35"/>
        <v>0</v>
      </c>
    </row>
    <row r="682" spans="1:12" s="252" customFormat="1" ht="90" customHeight="1" x14ac:dyDescent="0.25">
      <c r="A682" s="167"/>
      <c r="B682" s="269" t="s">
        <v>2172</v>
      </c>
      <c r="C682" s="272" t="s">
        <v>2359</v>
      </c>
      <c r="D682" s="271" t="s">
        <v>1508</v>
      </c>
      <c r="E682" s="271"/>
      <c r="F682" s="497" t="s">
        <v>1107</v>
      </c>
      <c r="G682" s="272" t="s">
        <v>5</v>
      </c>
      <c r="H682" s="289" t="s">
        <v>2378</v>
      </c>
      <c r="I682" s="164">
        <v>2890</v>
      </c>
      <c r="J682" s="164"/>
      <c r="K682" s="498"/>
      <c r="L682" s="164">
        <f t="shared" si="35"/>
        <v>0</v>
      </c>
    </row>
    <row r="683" spans="1:12" s="252" customFormat="1" ht="90" customHeight="1" x14ac:dyDescent="0.25">
      <c r="A683" s="167"/>
      <c r="B683" s="269" t="s">
        <v>2171</v>
      </c>
      <c r="C683" s="272" t="s">
        <v>2359</v>
      </c>
      <c r="D683" s="271" t="s">
        <v>1508</v>
      </c>
      <c r="E683" s="271"/>
      <c r="F683" s="497" t="s">
        <v>1107</v>
      </c>
      <c r="G683" s="272" t="s">
        <v>5</v>
      </c>
      <c r="H683" s="289" t="s">
        <v>2379</v>
      </c>
      <c r="I683" s="164">
        <v>2890</v>
      </c>
      <c r="J683" s="164"/>
      <c r="K683" s="498"/>
      <c r="L683" s="164">
        <f t="shared" si="35"/>
        <v>0</v>
      </c>
    </row>
    <row r="684" spans="1:12" s="252" customFormat="1" ht="90" customHeight="1" x14ac:dyDescent="0.25">
      <c r="A684" s="167"/>
      <c r="B684" s="269" t="s">
        <v>2170</v>
      </c>
      <c r="C684" s="272" t="s">
        <v>2359</v>
      </c>
      <c r="D684" s="271" t="s">
        <v>1508</v>
      </c>
      <c r="E684" s="271"/>
      <c r="F684" s="497" t="s">
        <v>1107</v>
      </c>
      <c r="G684" s="272" t="s">
        <v>5</v>
      </c>
      <c r="H684" s="289" t="s">
        <v>2380</v>
      </c>
      <c r="I684" s="164">
        <v>2890</v>
      </c>
      <c r="J684" s="164"/>
      <c r="K684" s="498"/>
      <c r="L684" s="164">
        <f t="shared" si="35"/>
        <v>0</v>
      </c>
    </row>
    <row r="685" spans="1:12" s="252" customFormat="1" ht="90" customHeight="1" x14ac:dyDescent="0.25">
      <c r="A685" s="167"/>
      <c r="B685" s="269" t="s">
        <v>2140</v>
      </c>
      <c r="C685" s="272" t="s">
        <v>2359</v>
      </c>
      <c r="D685" s="271" t="s">
        <v>1508</v>
      </c>
      <c r="E685" s="271"/>
      <c r="F685" s="497" t="s">
        <v>1107</v>
      </c>
      <c r="G685" s="272" t="s">
        <v>5</v>
      </c>
      <c r="H685" s="289" t="s">
        <v>2381</v>
      </c>
      <c r="I685" s="164">
        <v>3190</v>
      </c>
      <c r="J685" s="164"/>
      <c r="K685" s="498"/>
      <c r="L685" s="164">
        <f t="shared" si="35"/>
        <v>0</v>
      </c>
    </row>
    <row r="686" spans="1:12" s="252" customFormat="1" ht="90" customHeight="1" x14ac:dyDescent="0.25">
      <c r="A686" s="167"/>
      <c r="B686" s="269" t="s">
        <v>2139</v>
      </c>
      <c r="C686" s="272" t="s">
        <v>2359</v>
      </c>
      <c r="D686" s="271" t="s">
        <v>1508</v>
      </c>
      <c r="E686" s="271"/>
      <c r="F686" s="497" t="s">
        <v>1107</v>
      </c>
      <c r="G686" s="272" t="s">
        <v>5</v>
      </c>
      <c r="H686" s="289" t="s">
        <v>2382</v>
      </c>
      <c r="I686" s="164">
        <v>3190</v>
      </c>
      <c r="J686" s="164"/>
      <c r="K686" s="498"/>
      <c r="L686" s="164">
        <f t="shared" si="35"/>
        <v>0</v>
      </c>
    </row>
    <row r="687" spans="1:12" s="252" customFormat="1" ht="90" customHeight="1" x14ac:dyDescent="0.25">
      <c r="A687" s="167"/>
      <c r="B687" s="269" t="s">
        <v>2138</v>
      </c>
      <c r="C687" s="272" t="s">
        <v>2359</v>
      </c>
      <c r="D687" s="271" t="s">
        <v>1508</v>
      </c>
      <c r="E687" s="271"/>
      <c r="F687" s="497" t="s">
        <v>1107</v>
      </c>
      <c r="G687" s="272" t="s">
        <v>5</v>
      </c>
      <c r="H687" s="289" t="s">
        <v>2383</v>
      </c>
      <c r="I687" s="164">
        <v>3190</v>
      </c>
      <c r="J687" s="164"/>
      <c r="K687" s="498"/>
      <c r="L687" s="164">
        <f t="shared" si="35"/>
        <v>0</v>
      </c>
    </row>
    <row r="688" spans="1:12" s="252" customFormat="1" ht="90" customHeight="1" x14ac:dyDescent="0.25">
      <c r="A688" s="167"/>
      <c r="B688" s="269" t="s">
        <v>2143</v>
      </c>
      <c r="C688" s="272" t="s">
        <v>2359</v>
      </c>
      <c r="D688" s="271" t="s">
        <v>1508</v>
      </c>
      <c r="E688" s="271"/>
      <c r="F688" s="497" t="s">
        <v>1107</v>
      </c>
      <c r="G688" s="272" t="s">
        <v>5</v>
      </c>
      <c r="H688" s="289" t="s">
        <v>2384</v>
      </c>
      <c r="I688" s="164">
        <v>4190</v>
      </c>
      <c r="J688" s="164"/>
      <c r="K688" s="498"/>
      <c r="L688" s="164">
        <f t="shared" si="35"/>
        <v>0</v>
      </c>
    </row>
    <row r="689" spans="1:12" s="252" customFormat="1" ht="90" customHeight="1" x14ac:dyDescent="0.25">
      <c r="A689" s="167"/>
      <c r="B689" s="269" t="s">
        <v>2142</v>
      </c>
      <c r="C689" s="272" t="s">
        <v>2359</v>
      </c>
      <c r="D689" s="271" t="s">
        <v>1508</v>
      </c>
      <c r="E689" s="271"/>
      <c r="F689" s="497" t="s">
        <v>1107</v>
      </c>
      <c r="G689" s="272" t="s">
        <v>5</v>
      </c>
      <c r="H689" s="289" t="s">
        <v>2385</v>
      </c>
      <c r="I689" s="164">
        <v>4190</v>
      </c>
      <c r="J689" s="164"/>
      <c r="K689" s="498"/>
      <c r="L689" s="164">
        <f t="shared" si="35"/>
        <v>0</v>
      </c>
    </row>
    <row r="690" spans="1:12" s="252" customFormat="1" ht="90" customHeight="1" x14ac:dyDescent="0.25">
      <c r="A690" s="167"/>
      <c r="B690" s="269" t="s">
        <v>2141</v>
      </c>
      <c r="C690" s="272" t="s">
        <v>2359</v>
      </c>
      <c r="D690" s="271" t="s">
        <v>1508</v>
      </c>
      <c r="E690" s="271"/>
      <c r="F690" s="497" t="s">
        <v>1107</v>
      </c>
      <c r="G690" s="272" t="s">
        <v>5</v>
      </c>
      <c r="H690" s="289" t="s">
        <v>2386</v>
      </c>
      <c r="I690" s="164">
        <v>4190</v>
      </c>
      <c r="J690" s="164"/>
      <c r="K690" s="498"/>
      <c r="L690" s="164">
        <f t="shared" si="35"/>
        <v>0</v>
      </c>
    </row>
    <row r="691" spans="1:12" s="252" customFormat="1" ht="90" customHeight="1" x14ac:dyDescent="0.25">
      <c r="A691" s="167"/>
      <c r="B691" s="269" t="s">
        <v>2133</v>
      </c>
      <c r="C691" s="272" t="s">
        <v>2359</v>
      </c>
      <c r="D691" s="271" t="s">
        <v>1508</v>
      </c>
      <c r="E691" s="271"/>
      <c r="F691" s="497" t="s">
        <v>1107</v>
      </c>
      <c r="G691" s="272" t="s">
        <v>5</v>
      </c>
      <c r="H691" s="289" t="s">
        <v>2387</v>
      </c>
      <c r="I691" s="164">
        <v>3655</v>
      </c>
      <c r="J691" s="164"/>
      <c r="K691" s="498"/>
      <c r="L691" s="164">
        <f t="shared" si="35"/>
        <v>0</v>
      </c>
    </row>
    <row r="692" spans="1:12" s="252" customFormat="1" ht="90" customHeight="1" x14ac:dyDescent="0.25">
      <c r="A692" s="167"/>
      <c r="B692" s="269" t="s">
        <v>2132</v>
      </c>
      <c r="C692" s="272" t="s">
        <v>2359</v>
      </c>
      <c r="D692" s="271" t="s">
        <v>1508</v>
      </c>
      <c r="E692" s="271"/>
      <c r="F692" s="497" t="s">
        <v>1107</v>
      </c>
      <c r="G692" s="272" t="s">
        <v>5</v>
      </c>
      <c r="H692" s="289" t="s">
        <v>2388</v>
      </c>
      <c r="I692" s="164">
        <v>3655</v>
      </c>
      <c r="J692" s="164"/>
      <c r="K692" s="498"/>
      <c r="L692" s="164">
        <f t="shared" si="35"/>
        <v>0</v>
      </c>
    </row>
    <row r="693" spans="1:12" s="252" customFormat="1" ht="90" customHeight="1" x14ac:dyDescent="0.25">
      <c r="A693" s="167"/>
      <c r="B693" s="269" t="s">
        <v>2131</v>
      </c>
      <c r="C693" s="272" t="s">
        <v>2359</v>
      </c>
      <c r="D693" s="271" t="s">
        <v>1508</v>
      </c>
      <c r="E693" s="271"/>
      <c r="F693" s="497" t="s">
        <v>1107</v>
      </c>
      <c r="G693" s="272" t="s">
        <v>5</v>
      </c>
      <c r="H693" s="289" t="s">
        <v>2389</v>
      </c>
      <c r="I693" s="164">
        <v>3655</v>
      </c>
      <c r="J693" s="164"/>
      <c r="K693" s="498"/>
      <c r="L693" s="164">
        <f t="shared" si="35"/>
        <v>0</v>
      </c>
    </row>
    <row r="694" spans="1:12" s="252" customFormat="1" ht="90" customHeight="1" x14ac:dyDescent="0.25">
      <c r="A694" s="167"/>
      <c r="B694" s="269" t="s">
        <v>2136</v>
      </c>
      <c r="C694" s="272" t="s">
        <v>2359</v>
      </c>
      <c r="D694" s="271" t="s">
        <v>1508</v>
      </c>
      <c r="E694" s="271"/>
      <c r="F694" s="497" t="s">
        <v>1107</v>
      </c>
      <c r="G694" s="272" t="s">
        <v>5</v>
      </c>
      <c r="H694" s="289" t="s">
        <v>2390</v>
      </c>
      <c r="I694" s="164">
        <v>4322</v>
      </c>
      <c r="J694" s="164"/>
      <c r="K694" s="498"/>
      <c r="L694" s="164">
        <f t="shared" si="35"/>
        <v>0</v>
      </c>
    </row>
    <row r="695" spans="1:12" s="252" customFormat="1" ht="90" customHeight="1" x14ac:dyDescent="0.25">
      <c r="A695" s="167"/>
      <c r="B695" s="269" t="s">
        <v>2135</v>
      </c>
      <c r="C695" s="272" t="s">
        <v>2359</v>
      </c>
      <c r="D695" s="271" t="s">
        <v>1508</v>
      </c>
      <c r="E695" s="271"/>
      <c r="F695" s="497" t="s">
        <v>1107</v>
      </c>
      <c r="G695" s="272" t="s">
        <v>5</v>
      </c>
      <c r="H695" s="289" t="s">
        <v>2391</v>
      </c>
      <c r="I695" s="164">
        <v>4322</v>
      </c>
      <c r="J695" s="164"/>
      <c r="K695" s="498"/>
      <c r="L695" s="164">
        <f t="shared" si="35"/>
        <v>0</v>
      </c>
    </row>
    <row r="696" spans="1:12" s="252" customFormat="1" ht="90" customHeight="1" x14ac:dyDescent="0.25">
      <c r="A696" s="167"/>
      <c r="B696" s="269" t="s">
        <v>2134</v>
      </c>
      <c r="C696" s="272" t="s">
        <v>2359</v>
      </c>
      <c r="D696" s="271" t="s">
        <v>1508</v>
      </c>
      <c r="E696" s="271"/>
      <c r="F696" s="497" t="s">
        <v>1107</v>
      </c>
      <c r="G696" s="272" t="s">
        <v>5</v>
      </c>
      <c r="H696" s="289" t="s">
        <v>2392</v>
      </c>
      <c r="I696" s="164">
        <v>4322</v>
      </c>
      <c r="J696" s="164"/>
      <c r="K696" s="498"/>
      <c r="L696" s="164">
        <f t="shared" ref="L696:L718" si="36">IF(J696&lt;&gt;"",K696*J696,K696*I696)</f>
        <v>0</v>
      </c>
    </row>
    <row r="697" spans="1:12" s="252" customFormat="1" ht="90" customHeight="1" x14ac:dyDescent="0.25">
      <c r="A697" s="167"/>
      <c r="B697" s="269" t="s">
        <v>2191</v>
      </c>
      <c r="C697" s="272" t="s">
        <v>2359</v>
      </c>
      <c r="D697" s="271" t="s">
        <v>1508</v>
      </c>
      <c r="E697" s="271"/>
      <c r="F697" s="497" t="s">
        <v>1107</v>
      </c>
      <c r="G697" s="272" t="s">
        <v>5</v>
      </c>
      <c r="H697" s="289" t="s">
        <v>2393</v>
      </c>
      <c r="I697" s="164">
        <v>2470</v>
      </c>
      <c r="J697" s="164"/>
      <c r="K697" s="498"/>
      <c r="L697" s="164">
        <f t="shared" si="36"/>
        <v>0</v>
      </c>
    </row>
    <row r="698" spans="1:12" s="252" customFormat="1" ht="90" customHeight="1" x14ac:dyDescent="0.25">
      <c r="A698" s="167"/>
      <c r="B698" s="269" t="s">
        <v>2190</v>
      </c>
      <c r="C698" s="272" t="s">
        <v>2359</v>
      </c>
      <c r="D698" s="271" t="s">
        <v>1508</v>
      </c>
      <c r="E698" s="271"/>
      <c r="F698" s="497" t="s">
        <v>1107</v>
      </c>
      <c r="G698" s="272" t="s">
        <v>5</v>
      </c>
      <c r="H698" s="289" t="s">
        <v>2394</v>
      </c>
      <c r="I698" s="164">
        <v>2470</v>
      </c>
      <c r="J698" s="164"/>
      <c r="K698" s="498"/>
      <c r="L698" s="164">
        <f t="shared" si="36"/>
        <v>0</v>
      </c>
    </row>
    <row r="699" spans="1:12" s="252" customFormat="1" ht="90" customHeight="1" x14ac:dyDescent="0.25">
      <c r="A699" s="167"/>
      <c r="B699" s="269" t="s">
        <v>2189</v>
      </c>
      <c r="C699" s="272" t="s">
        <v>2359</v>
      </c>
      <c r="D699" s="271" t="s">
        <v>1508</v>
      </c>
      <c r="E699" s="271"/>
      <c r="F699" s="497" t="s">
        <v>1107</v>
      </c>
      <c r="G699" s="272" t="s">
        <v>5</v>
      </c>
      <c r="H699" s="289" t="s">
        <v>2395</v>
      </c>
      <c r="I699" s="164">
        <v>2470</v>
      </c>
      <c r="J699" s="164"/>
      <c r="K699" s="498"/>
      <c r="L699" s="164">
        <f t="shared" si="36"/>
        <v>0</v>
      </c>
    </row>
    <row r="700" spans="1:12" s="252" customFormat="1" ht="90" customHeight="1" x14ac:dyDescent="0.25">
      <c r="A700" s="167"/>
      <c r="B700" s="269" t="s">
        <v>2157</v>
      </c>
      <c r="C700" s="272" t="s">
        <v>2359</v>
      </c>
      <c r="D700" s="271" t="s">
        <v>1508</v>
      </c>
      <c r="E700" s="271"/>
      <c r="F700" s="497" t="s">
        <v>1107</v>
      </c>
      <c r="G700" s="272" t="s">
        <v>5</v>
      </c>
      <c r="H700" s="289" t="s">
        <v>2396</v>
      </c>
      <c r="I700" s="164">
        <v>1092</v>
      </c>
      <c r="J700" s="164"/>
      <c r="K700" s="498"/>
      <c r="L700" s="164">
        <f t="shared" si="36"/>
        <v>0</v>
      </c>
    </row>
    <row r="701" spans="1:12" s="252" customFormat="1" ht="90" customHeight="1" x14ac:dyDescent="0.25">
      <c r="A701" s="167"/>
      <c r="B701" s="269" t="s">
        <v>2156</v>
      </c>
      <c r="C701" s="272" t="s">
        <v>2359</v>
      </c>
      <c r="D701" s="271" t="s">
        <v>1508</v>
      </c>
      <c r="E701" s="271"/>
      <c r="F701" s="497" t="s">
        <v>1107</v>
      </c>
      <c r="G701" s="272" t="s">
        <v>5</v>
      </c>
      <c r="H701" s="289" t="s">
        <v>2397</v>
      </c>
      <c r="I701" s="164">
        <v>1092</v>
      </c>
      <c r="J701" s="164"/>
      <c r="K701" s="498"/>
      <c r="L701" s="164">
        <f t="shared" si="36"/>
        <v>0</v>
      </c>
    </row>
    <row r="702" spans="1:12" s="252" customFormat="1" ht="90" customHeight="1" x14ac:dyDescent="0.25">
      <c r="A702" s="167"/>
      <c r="B702" s="269" t="s">
        <v>2155</v>
      </c>
      <c r="C702" s="272" t="s">
        <v>2359</v>
      </c>
      <c r="D702" s="271" t="s">
        <v>1508</v>
      </c>
      <c r="E702" s="271"/>
      <c r="F702" s="497" t="s">
        <v>1107</v>
      </c>
      <c r="G702" s="272" t="s">
        <v>5</v>
      </c>
      <c r="H702" s="289" t="s">
        <v>2398</v>
      </c>
      <c r="I702" s="164">
        <v>1092</v>
      </c>
      <c r="J702" s="164"/>
      <c r="K702" s="498"/>
      <c r="L702" s="164">
        <f t="shared" si="36"/>
        <v>0</v>
      </c>
    </row>
    <row r="703" spans="1:12" s="252" customFormat="1" ht="90" customHeight="1" x14ac:dyDescent="0.25">
      <c r="A703" s="167"/>
      <c r="B703" s="269" t="s">
        <v>2160</v>
      </c>
      <c r="C703" s="272" t="s">
        <v>2359</v>
      </c>
      <c r="D703" s="271" t="s">
        <v>1508</v>
      </c>
      <c r="E703" s="271"/>
      <c r="F703" s="497" t="s">
        <v>1107</v>
      </c>
      <c r="G703" s="272" t="s">
        <v>5</v>
      </c>
      <c r="H703" s="289" t="s">
        <v>2399</v>
      </c>
      <c r="I703" s="164">
        <v>890</v>
      </c>
      <c r="J703" s="164"/>
      <c r="K703" s="498"/>
      <c r="L703" s="164">
        <f t="shared" si="36"/>
        <v>0</v>
      </c>
    </row>
    <row r="704" spans="1:12" s="252" customFormat="1" ht="90" customHeight="1" x14ac:dyDescent="0.25">
      <c r="A704" s="167"/>
      <c r="B704" s="269" t="s">
        <v>2159</v>
      </c>
      <c r="C704" s="272" t="s">
        <v>2359</v>
      </c>
      <c r="D704" s="271" t="s">
        <v>1508</v>
      </c>
      <c r="E704" s="271"/>
      <c r="F704" s="497" t="s">
        <v>1107</v>
      </c>
      <c r="G704" s="272" t="s">
        <v>5</v>
      </c>
      <c r="H704" s="289" t="s">
        <v>2400</v>
      </c>
      <c r="I704" s="164">
        <v>890</v>
      </c>
      <c r="J704" s="164"/>
      <c r="K704" s="498"/>
      <c r="L704" s="164">
        <f t="shared" si="36"/>
        <v>0</v>
      </c>
    </row>
    <row r="705" spans="1:12" s="252" customFormat="1" ht="90" customHeight="1" x14ac:dyDescent="0.25">
      <c r="A705" s="167"/>
      <c r="B705" s="269" t="s">
        <v>2158</v>
      </c>
      <c r="C705" s="272" t="s">
        <v>2359</v>
      </c>
      <c r="D705" s="271" t="s">
        <v>1508</v>
      </c>
      <c r="E705" s="271"/>
      <c r="F705" s="497" t="s">
        <v>1107</v>
      </c>
      <c r="G705" s="272" t="s">
        <v>5</v>
      </c>
      <c r="H705" s="289" t="s">
        <v>2401</v>
      </c>
      <c r="I705" s="164">
        <v>890</v>
      </c>
      <c r="J705" s="164"/>
      <c r="K705" s="498"/>
      <c r="L705" s="164">
        <f t="shared" si="36"/>
        <v>0</v>
      </c>
    </row>
    <row r="706" spans="1:12" s="252" customFormat="1" ht="90" customHeight="1" x14ac:dyDescent="0.25">
      <c r="A706" s="167"/>
      <c r="B706" s="269" t="s">
        <v>2163</v>
      </c>
      <c r="C706" s="272" t="s">
        <v>2359</v>
      </c>
      <c r="D706" s="271" t="s">
        <v>1508</v>
      </c>
      <c r="E706" s="271"/>
      <c r="F706" s="497" t="s">
        <v>1107</v>
      </c>
      <c r="G706" s="272" t="s">
        <v>5</v>
      </c>
      <c r="H706" s="289" t="s">
        <v>2402</v>
      </c>
      <c r="I706" s="164">
        <v>1590</v>
      </c>
      <c r="J706" s="164"/>
      <c r="K706" s="498"/>
      <c r="L706" s="164">
        <f t="shared" si="36"/>
        <v>0</v>
      </c>
    </row>
    <row r="707" spans="1:12" s="252" customFormat="1" ht="90" customHeight="1" x14ac:dyDescent="0.25">
      <c r="A707" s="167"/>
      <c r="B707" s="269" t="s">
        <v>2162</v>
      </c>
      <c r="C707" s="272" t="s">
        <v>2359</v>
      </c>
      <c r="D707" s="271" t="s">
        <v>1508</v>
      </c>
      <c r="E707" s="271"/>
      <c r="F707" s="497" t="s">
        <v>1107</v>
      </c>
      <c r="G707" s="272" t="s">
        <v>5</v>
      </c>
      <c r="H707" s="289" t="s">
        <v>2403</v>
      </c>
      <c r="I707" s="164">
        <v>1590</v>
      </c>
      <c r="J707" s="164"/>
      <c r="K707" s="498"/>
      <c r="L707" s="164">
        <f t="shared" si="36"/>
        <v>0</v>
      </c>
    </row>
    <row r="708" spans="1:12" s="252" customFormat="1" ht="90" customHeight="1" x14ac:dyDescent="0.25">
      <c r="A708" s="167"/>
      <c r="B708" s="269" t="s">
        <v>2161</v>
      </c>
      <c r="C708" s="272" t="s">
        <v>2359</v>
      </c>
      <c r="D708" s="271" t="s">
        <v>1508</v>
      </c>
      <c r="E708" s="271"/>
      <c r="F708" s="497" t="s">
        <v>1107</v>
      </c>
      <c r="G708" s="272" t="s">
        <v>5</v>
      </c>
      <c r="H708" s="289" t="s">
        <v>2404</v>
      </c>
      <c r="I708" s="164">
        <v>1590</v>
      </c>
      <c r="J708" s="164"/>
      <c r="K708" s="498"/>
      <c r="L708" s="164">
        <f t="shared" si="36"/>
        <v>0</v>
      </c>
    </row>
    <row r="709" spans="1:12" s="252" customFormat="1" ht="90" customHeight="1" x14ac:dyDescent="0.25">
      <c r="A709" s="167"/>
      <c r="B709" s="269" t="s">
        <v>2078</v>
      </c>
      <c r="C709" s="272" t="s">
        <v>2359</v>
      </c>
      <c r="D709" s="271" t="s">
        <v>1508</v>
      </c>
      <c r="E709" s="271"/>
      <c r="F709" s="497" t="s">
        <v>1107</v>
      </c>
      <c r="G709" s="272" t="s">
        <v>5</v>
      </c>
      <c r="H709" s="289" t="s">
        <v>2405</v>
      </c>
      <c r="I709" s="164">
        <v>10790</v>
      </c>
      <c r="J709" s="164"/>
      <c r="K709" s="498"/>
      <c r="L709" s="164">
        <f t="shared" si="36"/>
        <v>0</v>
      </c>
    </row>
    <row r="710" spans="1:12" s="252" customFormat="1" ht="90" customHeight="1" x14ac:dyDescent="0.25">
      <c r="A710" s="167"/>
      <c r="B710" s="269" t="s">
        <v>2077</v>
      </c>
      <c r="C710" s="272" t="s">
        <v>2359</v>
      </c>
      <c r="D710" s="271" t="s">
        <v>1508</v>
      </c>
      <c r="E710" s="271"/>
      <c r="F710" s="497" t="s">
        <v>1107</v>
      </c>
      <c r="G710" s="272" t="s">
        <v>5</v>
      </c>
      <c r="H710" s="289" t="s">
        <v>2406</v>
      </c>
      <c r="I710" s="164">
        <v>10790</v>
      </c>
      <c r="J710" s="164"/>
      <c r="K710" s="498"/>
      <c r="L710" s="164">
        <f t="shared" si="36"/>
        <v>0</v>
      </c>
    </row>
    <row r="711" spans="1:12" s="252" customFormat="1" ht="90" customHeight="1" x14ac:dyDescent="0.25">
      <c r="A711" s="167"/>
      <c r="B711" s="269" t="s">
        <v>2076</v>
      </c>
      <c r="C711" s="272" t="s">
        <v>2359</v>
      </c>
      <c r="D711" s="271" t="s">
        <v>1508</v>
      </c>
      <c r="E711" s="271"/>
      <c r="F711" s="497" t="s">
        <v>1107</v>
      </c>
      <c r="G711" s="272" t="s">
        <v>5</v>
      </c>
      <c r="H711" s="289" t="s">
        <v>2407</v>
      </c>
      <c r="I711" s="164">
        <v>10790</v>
      </c>
      <c r="J711" s="164"/>
      <c r="K711" s="498"/>
      <c r="L711" s="164">
        <f t="shared" si="36"/>
        <v>0</v>
      </c>
    </row>
    <row r="712" spans="1:12" s="252" customFormat="1" ht="90" customHeight="1" x14ac:dyDescent="0.25">
      <c r="A712" s="167"/>
      <c r="B712" s="269" t="s">
        <v>2127</v>
      </c>
      <c r="C712" s="272" t="s">
        <v>2359</v>
      </c>
      <c r="D712" s="271" t="s">
        <v>1508</v>
      </c>
      <c r="E712" s="271"/>
      <c r="F712" s="497" t="s">
        <v>1107</v>
      </c>
      <c r="G712" s="272" t="s">
        <v>5</v>
      </c>
      <c r="H712" s="289" t="s">
        <v>2408</v>
      </c>
      <c r="I712" s="164">
        <v>2150</v>
      </c>
      <c r="J712" s="164"/>
      <c r="K712" s="498"/>
      <c r="L712" s="164">
        <f t="shared" si="36"/>
        <v>0</v>
      </c>
    </row>
    <row r="713" spans="1:12" s="252" customFormat="1" ht="90" customHeight="1" x14ac:dyDescent="0.25">
      <c r="A713" s="167"/>
      <c r="B713" s="269" t="s">
        <v>2126</v>
      </c>
      <c r="C713" s="272" t="s">
        <v>2359</v>
      </c>
      <c r="D713" s="271" t="s">
        <v>1508</v>
      </c>
      <c r="E713" s="271"/>
      <c r="F713" s="497" t="s">
        <v>1107</v>
      </c>
      <c r="G713" s="272" t="s">
        <v>5</v>
      </c>
      <c r="H713" s="289" t="s">
        <v>2409</v>
      </c>
      <c r="I713" s="164">
        <v>2150</v>
      </c>
      <c r="J713" s="164"/>
      <c r="K713" s="498"/>
      <c r="L713" s="164">
        <f t="shared" si="36"/>
        <v>0</v>
      </c>
    </row>
    <row r="714" spans="1:12" s="252" customFormat="1" ht="90" customHeight="1" x14ac:dyDescent="0.25">
      <c r="A714" s="167"/>
      <c r="B714" s="269" t="s">
        <v>2137</v>
      </c>
      <c r="C714" s="272" t="s">
        <v>2359</v>
      </c>
      <c r="D714" s="271" t="s">
        <v>1508</v>
      </c>
      <c r="E714" s="271"/>
      <c r="F714" s="497" t="s">
        <v>1107</v>
      </c>
      <c r="G714" s="272" t="s">
        <v>5</v>
      </c>
      <c r="H714" s="289" t="s">
        <v>2410</v>
      </c>
      <c r="I714" s="164">
        <v>2150</v>
      </c>
      <c r="J714" s="164"/>
      <c r="K714" s="498"/>
      <c r="L714" s="164">
        <f t="shared" si="36"/>
        <v>0</v>
      </c>
    </row>
    <row r="715" spans="1:12" s="252" customFormat="1" ht="90" customHeight="1" x14ac:dyDescent="0.25">
      <c r="A715" s="167"/>
      <c r="B715" s="269" t="s">
        <v>2130</v>
      </c>
      <c r="C715" s="272" t="s">
        <v>2359</v>
      </c>
      <c r="D715" s="271" t="s">
        <v>1508</v>
      </c>
      <c r="E715" s="271"/>
      <c r="F715" s="497" t="s">
        <v>1107</v>
      </c>
      <c r="G715" s="272" t="s">
        <v>5</v>
      </c>
      <c r="H715" s="289" t="s">
        <v>2411</v>
      </c>
      <c r="I715" s="164">
        <v>2960</v>
      </c>
      <c r="J715" s="164"/>
      <c r="K715" s="498"/>
      <c r="L715" s="164">
        <f t="shared" si="36"/>
        <v>0</v>
      </c>
    </row>
    <row r="716" spans="1:12" s="252" customFormat="1" ht="90" customHeight="1" x14ac:dyDescent="0.25">
      <c r="A716" s="167"/>
      <c r="B716" s="269" t="s">
        <v>2129</v>
      </c>
      <c r="C716" s="272" t="s">
        <v>2359</v>
      </c>
      <c r="D716" s="271" t="s">
        <v>1508</v>
      </c>
      <c r="E716" s="271"/>
      <c r="F716" s="497" t="s">
        <v>1107</v>
      </c>
      <c r="G716" s="272" t="s">
        <v>5</v>
      </c>
      <c r="H716" s="289" t="s">
        <v>2412</v>
      </c>
      <c r="I716" s="164">
        <v>2960</v>
      </c>
      <c r="J716" s="164"/>
      <c r="K716" s="498"/>
      <c r="L716" s="164">
        <f t="shared" si="36"/>
        <v>0</v>
      </c>
    </row>
    <row r="717" spans="1:12" s="252" customFormat="1" ht="90" customHeight="1" x14ac:dyDescent="0.25">
      <c r="A717" s="167"/>
      <c r="B717" s="269" t="s">
        <v>2128</v>
      </c>
      <c r="C717" s="272" t="s">
        <v>2359</v>
      </c>
      <c r="D717" s="271" t="s">
        <v>1508</v>
      </c>
      <c r="E717" s="271"/>
      <c r="F717" s="497" t="s">
        <v>1107</v>
      </c>
      <c r="G717" s="272" t="s">
        <v>5</v>
      </c>
      <c r="H717" s="289" t="s">
        <v>2413</v>
      </c>
      <c r="I717" s="164">
        <v>2960</v>
      </c>
      <c r="J717" s="164"/>
      <c r="K717" s="498"/>
      <c r="L717" s="164">
        <f t="shared" si="36"/>
        <v>0</v>
      </c>
    </row>
    <row r="718" spans="1:12" s="252" customFormat="1" ht="90" customHeight="1" x14ac:dyDescent="0.25">
      <c r="A718" s="167"/>
      <c r="B718" s="269" t="s">
        <v>2215</v>
      </c>
      <c r="C718" s="272" t="s">
        <v>2359</v>
      </c>
      <c r="D718" s="271" t="s">
        <v>1508</v>
      </c>
      <c r="E718" s="271"/>
      <c r="F718" s="497" t="s">
        <v>1107</v>
      </c>
      <c r="G718" s="272" t="s">
        <v>5</v>
      </c>
      <c r="H718" s="289" t="s">
        <v>2414</v>
      </c>
      <c r="I718" s="164">
        <v>235</v>
      </c>
      <c r="J718" s="164"/>
      <c r="K718" s="498"/>
      <c r="L718" s="164">
        <f t="shared" si="36"/>
        <v>0</v>
      </c>
    </row>
    <row r="719" spans="1:12" ht="24" customHeight="1" x14ac:dyDescent="0.25">
      <c r="A719" s="707" t="s">
        <v>2415</v>
      </c>
      <c r="B719" s="572"/>
      <c r="C719" s="573"/>
      <c r="D719" s="574"/>
      <c r="E719" s="574"/>
      <c r="F719" s="574"/>
      <c r="G719" s="576"/>
      <c r="H719" s="573"/>
      <c r="I719" s="577"/>
      <c r="J719" s="577"/>
      <c r="K719" s="708"/>
      <c r="L719" s="579"/>
    </row>
    <row r="720" spans="1:12" s="252" customFormat="1" ht="90" customHeight="1" x14ac:dyDescent="0.25">
      <c r="A720" s="167"/>
      <c r="B720" s="269" t="s">
        <v>2188</v>
      </c>
      <c r="C720" s="289" t="s">
        <v>2415</v>
      </c>
      <c r="D720" s="271" t="s">
        <v>1508</v>
      </c>
      <c r="E720" s="271"/>
      <c r="F720" s="497" t="s">
        <v>1107</v>
      </c>
      <c r="G720" s="272" t="s">
        <v>5</v>
      </c>
      <c r="H720" s="289" t="s">
        <v>2417</v>
      </c>
      <c r="I720" s="164">
        <v>12400</v>
      </c>
      <c r="J720" s="164"/>
      <c r="K720" s="498"/>
      <c r="L720" s="164">
        <f>IF(J720&lt;&gt;"",K720*J720,K720*I720)</f>
        <v>0</v>
      </c>
    </row>
    <row r="721" spans="1:12" s="252" customFormat="1" ht="90" customHeight="1" x14ac:dyDescent="0.25">
      <c r="A721" s="167"/>
      <c r="B721" s="269" t="s">
        <v>2187</v>
      </c>
      <c r="C721" s="289" t="s">
        <v>2415</v>
      </c>
      <c r="D721" s="271" t="s">
        <v>1508</v>
      </c>
      <c r="E721" s="271"/>
      <c r="F721" s="497" t="s">
        <v>1107</v>
      </c>
      <c r="G721" s="272" t="s">
        <v>5</v>
      </c>
      <c r="H721" s="289" t="s">
        <v>2418</v>
      </c>
      <c r="I721" s="164">
        <v>12400</v>
      </c>
      <c r="J721" s="164"/>
      <c r="K721" s="498"/>
      <c r="L721" s="164">
        <f>IF(J721&lt;&gt;"",K721*J721,K721*I721)</f>
        <v>0</v>
      </c>
    </row>
    <row r="722" spans="1:12" s="252" customFormat="1" ht="90" customHeight="1" x14ac:dyDescent="0.25">
      <c r="A722" s="167"/>
      <c r="B722" s="269" t="s">
        <v>2186</v>
      </c>
      <c r="C722" s="289" t="s">
        <v>2415</v>
      </c>
      <c r="D722" s="271" t="s">
        <v>1508</v>
      </c>
      <c r="E722" s="271"/>
      <c r="F722" s="497" t="s">
        <v>1107</v>
      </c>
      <c r="G722" s="272" t="s">
        <v>5</v>
      </c>
      <c r="H722" s="289" t="s">
        <v>2419</v>
      </c>
      <c r="I722" s="164">
        <v>12400</v>
      </c>
      <c r="J722" s="164"/>
      <c r="K722" s="498"/>
      <c r="L722" s="164">
        <f>IF(J722&lt;&gt;"",K722*J722,K722*I722)</f>
        <v>0</v>
      </c>
    </row>
    <row r="723" spans="1:12" ht="24" customHeight="1" x14ac:dyDescent="0.25">
      <c r="A723" s="709" t="s">
        <v>2416</v>
      </c>
      <c r="B723" s="581"/>
      <c r="C723" s="582"/>
      <c r="D723" s="583"/>
      <c r="E723" s="583"/>
      <c r="F723" s="583"/>
      <c r="G723" s="585"/>
      <c r="H723" s="582"/>
      <c r="I723" s="586"/>
      <c r="J723" s="586"/>
      <c r="K723" s="710"/>
      <c r="L723" s="588"/>
    </row>
    <row r="724" spans="1:12" s="252" customFormat="1" ht="90" customHeight="1" x14ac:dyDescent="0.25">
      <c r="A724" s="167"/>
      <c r="B724" s="269" t="s">
        <v>2111</v>
      </c>
      <c r="C724" s="272" t="s">
        <v>2416</v>
      </c>
      <c r="D724" s="271" t="s">
        <v>1508</v>
      </c>
      <c r="E724" s="271"/>
      <c r="F724" s="497" t="s">
        <v>1107</v>
      </c>
      <c r="G724" s="272" t="s">
        <v>5</v>
      </c>
      <c r="H724" s="289" t="s">
        <v>2420</v>
      </c>
      <c r="I724" s="164">
        <v>12280</v>
      </c>
      <c r="J724" s="164"/>
      <c r="K724" s="498"/>
      <c r="L724" s="164">
        <f t="shared" ref="L724:L729" si="37">IF(J724&lt;&gt;"",K724*J724,K724*I724)</f>
        <v>0</v>
      </c>
    </row>
    <row r="725" spans="1:12" s="252" customFormat="1" ht="90" customHeight="1" x14ac:dyDescent="0.25">
      <c r="A725" s="167"/>
      <c r="B725" s="269" t="s">
        <v>2110</v>
      </c>
      <c r="C725" s="272" t="s">
        <v>2416</v>
      </c>
      <c r="D725" s="271" t="s">
        <v>1508</v>
      </c>
      <c r="E725" s="271"/>
      <c r="F725" s="497" t="s">
        <v>1107</v>
      </c>
      <c r="G725" s="272" t="s">
        <v>5</v>
      </c>
      <c r="H725" s="289" t="s">
        <v>2421</v>
      </c>
      <c r="I725" s="164">
        <v>12280</v>
      </c>
      <c r="J725" s="164"/>
      <c r="K725" s="498"/>
      <c r="L725" s="164">
        <f t="shared" si="37"/>
        <v>0</v>
      </c>
    </row>
    <row r="726" spans="1:12" s="252" customFormat="1" ht="90" customHeight="1" x14ac:dyDescent="0.25">
      <c r="A726" s="167"/>
      <c r="B726" s="269" t="s">
        <v>2109</v>
      </c>
      <c r="C726" s="272" t="s">
        <v>2416</v>
      </c>
      <c r="D726" s="271" t="s">
        <v>1508</v>
      </c>
      <c r="E726" s="271"/>
      <c r="F726" s="497" t="s">
        <v>1107</v>
      </c>
      <c r="G726" s="272" t="s">
        <v>5</v>
      </c>
      <c r="H726" s="289" t="s">
        <v>2422</v>
      </c>
      <c r="I726" s="164">
        <v>12280</v>
      </c>
      <c r="J726" s="164"/>
      <c r="K726" s="498"/>
      <c r="L726" s="164">
        <f t="shared" si="37"/>
        <v>0</v>
      </c>
    </row>
    <row r="727" spans="1:12" s="252" customFormat="1" ht="90" customHeight="1" x14ac:dyDescent="0.25">
      <c r="A727" s="167"/>
      <c r="B727" s="269" t="s">
        <v>2194</v>
      </c>
      <c r="C727" s="272" t="s">
        <v>2416</v>
      </c>
      <c r="D727" s="271" t="s">
        <v>1508</v>
      </c>
      <c r="E727" s="271"/>
      <c r="F727" s="497" t="s">
        <v>1107</v>
      </c>
      <c r="G727" s="272" t="s">
        <v>5</v>
      </c>
      <c r="H727" s="289" t="s">
        <v>2423</v>
      </c>
      <c r="I727" s="164">
        <v>2470</v>
      </c>
      <c r="J727" s="164"/>
      <c r="K727" s="498"/>
      <c r="L727" s="164">
        <f t="shared" si="37"/>
        <v>0</v>
      </c>
    </row>
    <row r="728" spans="1:12" s="252" customFormat="1" ht="90" customHeight="1" x14ac:dyDescent="0.25">
      <c r="A728" s="167"/>
      <c r="B728" s="269" t="s">
        <v>2193</v>
      </c>
      <c r="C728" s="272" t="s">
        <v>2416</v>
      </c>
      <c r="D728" s="271" t="s">
        <v>1508</v>
      </c>
      <c r="E728" s="271"/>
      <c r="F728" s="497" t="s">
        <v>1107</v>
      </c>
      <c r="G728" s="272" t="s">
        <v>5</v>
      </c>
      <c r="H728" s="289" t="s">
        <v>2424</v>
      </c>
      <c r="I728" s="164">
        <v>2470</v>
      </c>
      <c r="J728" s="164"/>
      <c r="K728" s="498"/>
      <c r="L728" s="164">
        <f t="shared" si="37"/>
        <v>0</v>
      </c>
    </row>
    <row r="729" spans="1:12" s="252" customFormat="1" ht="90" customHeight="1" x14ac:dyDescent="0.25">
      <c r="A729" s="167"/>
      <c r="B729" s="269" t="s">
        <v>2192</v>
      </c>
      <c r="C729" s="272" t="s">
        <v>2416</v>
      </c>
      <c r="D729" s="271" t="s">
        <v>1508</v>
      </c>
      <c r="E729" s="271"/>
      <c r="F729" s="497" t="s">
        <v>1107</v>
      </c>
      <c r="G729" s="272" t="s">
        <v>5</v>
      </c>
      <c r="H729" s="289" t="s">
        <v>2425</v>
      </c>
      <c r="I729" s="164">
        <v>2470</v>
      </c>
      <c r="J729" s="164"/>
      <c r="K729" s="498"/>
      <c r="L729" s="164">
        <f t="shared" si="37"/>
        <v>0</v>
      </c>
    </row>
    <row r="730" spans="1:12" ht="31.5" customHeight="1" x14ac:dyDescent="0.25">
      <c r="A730" s="42" t="s">
        <v>2426</v>
      </c>
      <c r="B730" s="397"/>
      <c r="C730" s="267"/>
      <c r="D730" s="267"/>
      <c r="E730" s="267"/>
      <c r="F730" s="267"/>
      <c r="G730" s="267"/>
      <c r="H730" s="267"/>
      <c r="I730" s="123"/>
      <c r="J730" s="124"/>
      <c r="K730" s="189"/>
      <c r="L730" s="189"/>
    </row>
    <row r="731" spans="1:12" s="252" customFormat="1" ht="90" customHeight="1" x14ac:dyDescent="0.25">
      <c r="A731" s="167"/>
      <c r="B731" s="285" t="s">
        <v>2099</v>
      </c>
      <c r="C731" s="297" t="s">
        <v>2426</v>
      </c>
      <c r="D731" s="286" t="s">
        <v>8</v>
      </c>
      <c r="E731" s="286"/>
      <c r="F731" s="589"/>
      <c r="G731" s="297" t="s">
        <v>5</v>
      </c>
      <c r="H731" s="228" t="s">
        <v>2427</v>
      </c>
      <c r="I731" s="307">
        <v>35963</v>
      </c>
      <c r="J731" s="307"/>
      <c r="K731" s="590"/>
      <c r="L731" s="307">
        <f t="shared" ref="L731:L746" si="38">IF(J731&lt;&gt;"",K731*J731,K731*I731)</f>
        <v>0</v>
      </c>
    </row>
    <row r="732" spans="1:12" s="252" customFormat="1" ht="90" customHeight="1" x14ac:dyDescent="0.25">
      <c r="A732" s="167"/>
      <c r="B732" s="285" t="s">
        <v>2084</v>
      </c>
      <c r="C732" s="297" t="s">
        <v>2426</v>
      </c>
      <c r="D732" s="286" t="s">
        <v>8</v>
      </c>
      <c r="E732" s="286"/>
      <c r="F732" s="589"/>
      <c r="G732" s="297" t="s">
        <v>5</v>
      </c>
      <c r="H732" s="228" t="s">
        <v>2428</v>
      </c>
      <c r="I732" s="307">
        <v>28113</v>
      </c>
      <c r="J732" s="307"/>
      <c r="K732" s="590"/>
      <c r="L732" s="307">
        <f t="shared" si="38"/>
        <v>0</v>
      </c>
    </row>
    <row r="733" spans="1:12" s="252" customFormat="1" ht="90" customHeight="1" x14ac:dyDescent="0.25">
      <c r="A733" s="167"/>
      <c r="B733" s="285" t="s">
        <v>2085</v>
      </c>
      <c r="C733" s="297" t="s">
        <v>2426</v>
      </c>
      <c r="D733" s="286" t="s">
        <v>8</v>
      </c>
      <c r="E733" s="286"/>
      <c r="F733" s="589"/>
      <c r="G733" s="297" t="s">
        <v>5</v>
      </c>
      <c r="H733" s="228" t="s">
        <v>2429</v>
      </c>
      <c r="I733" s="307">
        <v>47207</v>
      </c>
      <c r="J733" s="307"/>
      <c r="K733" s="590"/>
      <c r="L733" s="307">
        <f t="shared" si="38"/>
        <v>0</v>
      </c>
    </row>
    <row r="734" spans="1:12" s="252" customFormat="1" ht="90" customHeight="1" x14ac:dyDescent="0.25">
      <c r="A734" s="167"/>
      <c r="B734" s="285" t="s">
        <v>2086</v>
      </c>
      <c r="C734" s="297" t="s">
        <v>2426</v>
      </c>
      <c r="D734" s="286" t="s">
        <v>8</v>
      </c>
      <c r="E734" s="286"/>
      <c r="F734" s="589"/>
      <c r="G734" s="297" t="s">
        <v>5</v>
      </c>
      <c r="H734" s="228" t="s">
        <v>2430</v>
      </c>
      <c r="I734" s="307">
        <v>39357</v>
      </c>
      <c r="J734" s="307"/>
      <c r="K734" s="590"/>
      <c r="L734" s="307">
        <f t="shared" si="38"/>
        <v>0</v>
      </c>
    </row>
    <row r="735" spans="1:12" s="252" customFormat="1" ht="90" customHeight="1" x14ac:dyDescent="0.25">
      <c r="A735" s="167"/>
      <c r="B735" s="285" t="s">
        <v>2087</v>
      </c>
      <c r="C735" s="297" t="s">
        <v>2426</v>
      </c>
      <c r="D735" s="286" t="s">
        <v>8</v>
      </c>
      <c r="E735" s="286"/>
      <c r="F735" s="589"/>
      <c r="G735" s="297" t="s">
        <v>5</v>
      </c>
      <c r="H735" s="228" t="s">
        <v>2431</v>
      </c>
      <c r="I735" s="307">
        <v>46432</v>
      </c>
      <c r="J735" s="307"/>
      <c r="K735" s="590"/>
      <c r="L735" s="307">
        <f t="shared" si="38"/>
        <v>0</v>
      </c>
    </row>
    <row r="736" spans="1:12" s="252" customFormat="1" ht="90" customHeight="1" x14ac:dyDescent="0.25">
      <c r="A736" s="167"/>
      <c r="B736" s="285" t="s">
        <v>2088</v>
      </c>
      <c r="C736" s="297" t="s">
        <v>2426</v>
      </c>
      <c r="D736" s="286" t="s">
        <v>8</v>
      </c>
      <c r="E736" s="286"/>
      <c r="F736" s="589"/>
      <c r="G736" s="297" t="s">
        <v>5</v>
      </c>
      <c r="H736" s="228" t="s">
        <v>2432</v>
      </c>
      <c r="I736" s="307">
        <v>67189</v>
      </c>
      <c r="J736" s="307"/>
      <c r="K736" s="590"/>
      <c r="L736" s="307">
        <f t="shared" si="38"/>
        <v>0</v>
      </c>
    </row>
    <row r="737" spans="1:12" s="252" customFormat="1" ht="90" customHeight="1" x14ac:dyDescent="0.25">
      <c r="A737" s="167"/>
      <c r="B737" s="285" t="s">
        <v>2089</v>
      </c>
      <c r="C737" s="297" t="s">
        <v>2426</v>
      </c>
      <c r="D737" s="286" t="s">
        <v>8</v>
      </c>
      <c r="E737" s="286"/>
      <c r="F737" s="589"/>
      <c r="G737" s="297" t="s">
        <v>5</v>
      </c>
      <c r="H737" s="228" t="s">
        <v>2433</v>
      </c>
      <c r="I737" s="307">
        <v>45935</v>
      </c>
      <c r="J737" s="307"/>
      <c r="K737" s="590"/>
      <c r="L737" s="307">
        <f t="shared" si="38"/>
        <v>0</v>
      </c>
    </row>
    <row r="738" spans="1:12" s="252" customFormat="1" ht="90" customHeight="1" x14ac:dyDescent="0.25">
      <c r="A738" s="167"/>
      <c r="B738" s="285" t="s">
        <v>2090</v>
      </c>
      <c r="C738" s="297" t="s">
        <v>2426</v>
      </c>
      <c r="D738" s="286" t="s">
        <v>8</v>
      </c>
      <c r="E738" s="286"/>
      <c r="F738" s="589"/>
      <c r="G738" s="297" t="s">
        <v>5</v>
      </c>
      <c r="H738" s="228" t="s">
        <v>2434</v>
      </c>
      <c r="I738" s="307">
        <v>47542</v>
      </c>
      <c r="J738" s="307"/>
      <c r="K738" s="590"/>
      <c r="L738" s="307">
        <f t="shared" si="38"/>
        <v>0</v>
      </c>
    </row>
    <row r="739" spans="1:12" s="252" customFormat="1" ht="90" customHeight="1" x14ac:dyDescent="0.25">
      <c r="A739" s="167"/>
      <c r="B739" s="285" t="s">
        <v>2091</v>
      </c>
      <c r="C739" s="297" t="s">
        <v>2426</v>
      </c>
      <c r="D739" s="286" t="s">
        <v>8</v>
      </c>
      <c r="E739" s="286"/>
      <c r="F739" s="589"/>
      <c r="G739" s="297" t="s">
        <v>5</v>
      </c>
      <c r="H739" s="228" t="s">
        <v>2435</v>
      </c>
      <c r="I739" s="307">
        <v>36560</v>
      </c>
      <c r="J739" s="307"/>
      <c r="K739" s="590"/>
      <c r="L739" s="307">
        <f t="shared" si="38"/>
        <v>0</v>
      </c>
    </row>
    <row r="740" spans="1:12" s="252" customFormat="1" ht="90" customHeight="1" x14ac:dyDescent="0.25">
      <c r="A740" s="167"/>
      <c r="B740" s="285" t="s">
        <v>2092</v>
      </c>
      <c r="C740" s="297" t="s">
        <v>2426</v>
      </c>
      <c r="D740" s="286" t="s">
        <v>8</v>
      </c>
      <c r="E740" s="286"/>
      <c r="F740" s="589"/>
      <c r="G740" s="297" t="s">
        <v>5</v>
      </c>
      <c r="H740" s="228" t="s">
        <v>2436</v>
      </c>
      <c r="I740" s="307">
        <v>52971</v>
      </c>
      <c r="J740" s="307"/>
      <c r="K740" s="590"/>
      <c r="L740" s="307">
        <f t="shared" si="38"/>
        <v>0</v>
      </c>
    </row>
    <row r="741" spans="1:12" s="252" customFormat="1" ht="90" customHeight="1" x14ac:dyDescent="0.25">
      <c r="A741" s="167"/>
      <c r="B741" s="285" t="s">
        <v>2093</v>
      </c>
      <c r="C741" s="297" t="s">
        <v>2426</v>
      </c>
      <c r="D741" s="286" t="s">
        <v>8</v>
      </c>
      <c r="E741" s="286"/>
      <c r="F741" s="589"/>
      <c r="G741" s="297" t="s">
        <v>5</v>
      </c>
      <c r="H741" s="228" t="s">
        <v>2437</v>
      </c>
      <c r="I741" s="307">
        <v>48374</v>
      </c>
      <c r="J741" s="307"/>
      <c r="K741" s="590"/>
      <c r="L741" s="307">
        <f t="shared" si="38"/>
        <v>0</v>
      </c>
    </row>
    <row r="742" spans="1:12" s="252" customFormat="1" ht="90" customHeight="1" x14ac:dyDescent="0.25">
      <c r="A742" s="167"/>
      <c r="B742" s="285" t="s">
        <v>2094</v>
      </c>
      <c r="C742" s="297" t="s">
        <v>2426</v>
      </c>
      <c r="D742" s="286" t="s">
        <v>8</v>
      </c>
      <c r="E742" s="286"/>
      <c r="F742" s="589"/>
      <c r="G742" s="297" t="s">
        <v>5</v>
      </c>
      <c r="H742" s="228" t="s">
        <v>2438</v>
      </c>
      <c r="I742" s="307">
        <v>65302</v>
      </c>
      <c r="J742" s="307"/>
      <c r="K742" s="590"/>
      <c r="L742" s="307">
        <f t="shared" si="38"/>
        <v>0</v>
      </c>
    </row>
    <row r="743" spans="1:12" s="252" customFormat="1" ht="90" customHeight="1" x14ac:dyDescent="0.25">
      <c r="A743" s="167"/>
      <c r="B743" s="285" t="s">
        <v>2095</v>
      </c>
      <c r="C743" s="297" t="s">
        <v>2426</v>
      </c>
      <c r="D743" s="286" t="s">
        <v>8</v>
      </c>
      <c r="E743" s="286"/>
      <c r="F743" s="589"/>
      <c r="G743" s="297" t="s">
        <v>5</v>
      </c>
      <c r="H743" s="228" t="s">
        <v>2439</v>
      </c>
      <c r="I743" s="307">
        <v>70192</v>
      </c>
      <c r="J743" s="307"/>
      <c r="K743" s="590"/>
      <c r="L743" s="307">
        <f t="shared" si="38"/>
        <v>0</v>
      </c>
    </row>
    <row r="744" spans="1:12" s="252" customFormat="1" ht="90" customHeight="1" x14ac:dyDescent="0.25">
      <c r="A744" s="167"/>
      <c r="B744" s="285" t="s">
        <v>2096</v>
      </c>
      <c r="C744" s="297" t="s">
        <v>2426</v>
      </c>
      <c r="D744" s="286" t="s">
        <v>8</v>
      </c>
      <c r="E744" s="286"/>
      <c r="F744" s="589"/>
      <c r="G744" s="297" t="s">
        <v>5</v>
      </c>
      <c r="H744" s="228" t="s">
        <v>2440</v>
      </c>
      <c r="I744" s="307">
        <v>85177</v>
      </c>
      <c r="J744" s="307"/>
      <c r="K744" s="590"/>
      <c r="L744" s="307">
        <f t="shared" si="38"/>
        <v>0</v>
      </c>
    </row>
    <row r="745" spans="1:12" s="252" customFormat="1" ht="90" customHeight="1" x14ac:dyDescent="0.25">
      <c r="A745" s="167"/>
      <c r="B745" s="285" t="s">
        <v>2097</v>
      </c>
      <c r="C745" s="297" t="s">
        <v>2426</v>
      </c>
      <c r="D745" s="286" t="s">
        <v>8</v>
      </c>
      <c r="E745" s="286"/>
      <c r="F745" s="589"/>
      <c r="G745" s="297" t="s">
        <v>5</v>
      </c>
      <c r="H745" s="228" t="s">
        <v>2441</v>
      </c>
      <c r="I745" s="307">
        <v>164299</v>
      </c>
      <c r="J745" s="307"/>
      <c r="K745" s="590"/>
      <c r="L745" s="307">
        <f t="shared" si="38"/>
        <v>0</v>
      </c>
    </row>
    <row r="746" spans="1:12" s="252" customFormat="1" ht="90" customHeight="1" x14ac:dyDescent="0.25">
      <c r="A746" s="167"/>
      <c r="B746" s="285" t="s">
        <v>2098</v>
      </c>
      <c r="C746" s="297" t="s">
        <v>2426</v>
      </c>
      <c r="D746" s="286" t="s">
        <v>8</v>
      </c>
      <c r="E746" s="286"/>
      <c r="F746" s="589"/>
      <c r="G746" s="297" t="s">
        <v>5</v>
      </c>
      <c r="H746" s="228" t="s">
        <v>2442</v>
      </c>
      <c r="I746" s="307">
        <v>81069</v>
      </c>
      <c r="J746" s="307"/>
      <c r="K746" s="590"/>
      <c r="L746" s="307">
        <f t="shared" si="38"/>
        <v>0</v>
      </c>
    </row>
    <row r="747" spans="1:12" ht="39.75" customHeight="1" x14ac:dyDescent="0.35">
      <c r="A747" s="14" t="s">
        <v>1734</v>
      </c>
      <c r="B747" s="371"/>
      <c r="C747" s="15"/>
      <c r="D747" s="203"/>
      <c r="E747" s="203"/>
      <c r="F747" s="16"/>
      <c r="G747" s="16"/>
      <c r="H747" s="17"/>
      <c r="I747" s="18"/>
      <c r="J747" s="16"/>
      <c r="K747" s="16"/>
      <c r="L747" s="16"/>
    </row>
    <row r="748" spans="1:12" ht="31.5" customHeight="1" x14ac:dyDescent="0.25">
      <c r="A748" s="42" t="s">
        <v>1735</v>
      </c>
      <c r="B748" s="397"/>
      <c r="C748" s="267"/>
      <c r="D748" s="267"/>
      <c r="E748" s="267"/>
      <c r="F748" s="267"/>
      <c r="G748" s="267"/>
      <c r="H748" s="267"/>
      <c r="I748" s="123"/>
      <c r="J748" s="124"/>
      <c r="K748" s="189"/>
      <c r="L748" s="189"/>
    </row>
    <row r="749" spans="1:12" s="1" customFormat="1" ht="90" customHeight="1" x14ac:dyDescent="0.25">
      <c r="A749" s="234"/>
      <c r="B749" s="269" t="s">
        <v>1736</v>
      </c>
      <c r="C749" s="272" t="s">
        <v>1735</v>
      </c>
      <c r="D749" s="271" t="s">
        <v>319</v>
      </c>
      <c r="E749" s="283"/>
      <c r="F749" s="299"/>
      <c r="G749" s="272" t="s">
        <v>5</v>
      </c>
      <c r="H749" s="288" t="s">
        <v>1767</v>
      </c>
      <c r="I749" s="164">
        <v>4365</v>
      </c>
      <c r="J749" s="164"/>
      <c r="K749" s="292"/>
      <c r="L749" s="164">
        <f>IF(J749&lt;&gt;"",K749*J749,K749*I749)</f>
        <v>0</v>
      </c>
    </row>
    <row r="750" spans="1:12" s="1" customFormat="1" ht="90" customHeight="1" x14ac:dyDescent="0.25">
      <c r="A750" s="234"/>
      <c r="B750" s="269" t="s">
        <v>1737</v>
      </c>
      <c r="C750" s="272" t="s">
        <v>1735</v>
      </c>
      <c r="D750" s="271" t="s">
        <v>319</v>
      </c>
      <c r="E750" s="283"/>
      <c r="F750" s="299"/>
      <c r="G750" s="272" t="s">
        <v>5</v>
      </c>
      <c r="H750" s="288" t="s">
        <v>1768</v>
      </c>
      <c r="I750" s="164">
        <v>5462</v>
      </c>
      <c r="J750" s="164"/>
      <c r="K750" s="292"/>
      <c r="L750" s="164">
        <f>IF(J750&lt;&gt;"",K750*J750,K750*I750)</f>
        <v>0</v>
      </c>
    </row>
    <row r="751" spans="1:12" s="1" customFormat="1" ht="90" customHeight="1" x14ac:dyDescent="0.25">
      <c r="A751" s="234"/>
      <c r="B751" s="269" t="s">
        <v>1738</v>
      </c>
      <c r="C751" s="272" t="s">
        <v>1735</v>
      </c>
      <c r="D751" s="271" t="s">
        <v>319</v>
      </c>
      <c r="E751" s="283"/>
      <c r="F751" s="299"/>
      <c r="G751" s="272" t="s">
        <v>5</v>
      </c>
      <c r="H751" s="288" t="s">
        <v>1769</v>
      </c>
      <c r="I751" s="164">
        <v>10009</v>
      </c>
      <c r="J751" s="164"/>
      <c r="K751" s="292"/>
      <c r="L751" s="164">
        <f>IF(J751&lt;&gt;"",K751*J751,K751*I751)</f>
        <v>0</v>
      </c>
    </row>
    <row r="752" spans="1:12" s="1" customFormat="1" ht="90" customHeight="1" x14ac:dyDescent="0.25">
      <c r="A752" s="234"/>
      <c r="B752" s="269" t="s">
        <v>1739</v>
      </c>
      <c r="C752" s="272" t="s">
        <v>1735</v>
      </c>
      <c r="D752" s="271" t="s">
        <v>319</v>
      </c>
      <c r="E752" s="283"/>
      <c r="F752" s="299"/>
      <c r="G752" s="272" t="s">
        <v>5</v>
      </c>
      <c r="H752" s="288" t="s">
        <v>1770</v>
      </c>
      <c r="I752" s="164">
        <v>15943</v>
      </c>
      <c r="J752" s="164"/>
      <c r="K752" s="292"/>
      <c r="L752" s="164">
        <f>IF(J752&lt;&gt;"",K752*J752,K752*I752)</f>
        <v>0</v>
      </c>
    </row>
    <row r="753" spans="1:12" ht="31.5" customHeight="1" x14ac:dyDescent="0.25">
      <c r="A753" s="42" t="s">
        <v>1740</v>
      </c>
      <c r="B753" s="397"/>
      <c r="C753" s="267"/>
      <c r="D753" s="267"/>
      <c r="E753" s="267"/>
      <c r="F753" s="267"/>
      <c r="G753" s="267"/>
      <c r="H753" s="267"/>
      <c r="I753" s="123"/>
      <c r="J753" s="124"/>
      <c r="K753" s="189"/>
      <c r="L753" s="189"/>
    </row>
    <row r="754" spans="1:12" s="1" customFormat="1" ht="90" customHeight="1" x14ac:dyDescent="0.25">
      <c r="A754" s="234"/>
      <c r="B754" s="269" t="s">
        <v>1741</v>
      </c>
      <c r="C754" s="272" t="s">
        <v>1740</v>
      </c>
      <c r="D754" s="271" t="s">
        <v>319</v>
      </c>
      <c r="E754" s="283"/>
      <c r="F754" s="299"/>
      <c r="G754" s="272" t="s">
        <v>5</v>
      </c>
      <c r="H754" s="288" t="s">
        <v>1838</v>
      </c>
      <c r="I754" s="164">
        <v>11082</v>
      </c>
      <c r="J754" s="164"/>
      <c r="K754" s="292"/>
      <c r="L754" s="164">
        <f>IF(J754&lt;&gt;"",K754*J754,K754*I754)</f>
        <v>0</v>
      </c>
    </row>
    <row r="755" spans="1:12" s="252" customFormat="1" ht="90" customHeight="1" x14ac:dyDescent="0.25">
      <c r="A755" s="167"/>
      <c r="B755" s="269" t="s">
        <v>1840</v>
      </c>
      <c r="C755" s="272" t="s">
        <v>1740</v>
      </c>
      <c r="D755" s="271" t="s">
        <v>319</v>
      </c>
      <c r="E755" s="283"/>
      <c r="F755" s="299"/>
      <c r="G755" s="272" t="s">
        <v>5</v>
      </c>
      <c r="H755" s="288" t="s">
        <v>1841</v>
      </c>
      <c r="I755" s="164">
        <v>11082</v>
      </c>
      <c r="J755" s="164"/>
      <c r="K755" s="292"/>
      <c r="L755" s="164">
        <f>IF(J755&lt;&gt;"",K755*J755,K755*I755)</f>
        <v>0</v>
      </c>
    </row>
    <row r="756" spans="1:12" s="1" customFormat="1" ht="90" customHeight="1" x14ac:dyDescent="0.25">
      <c r="A756" s="256"/>
      <c r="B756" s="269" t="s">
        <v>1742</v>
      </c>
      <c r="C756" s="272" t="s">
        <v>1740</v>
      </c>
      <c r="D756" s="271" t="s">
        <v>319</v>
      </c>
      <c r="E756" s="283"/>
      <c r="F756" s="299"/>
      <c r="G756" s="272" t="s">
        <v>5</v>
      </c>
      <c r="H756" s="288" t="s">
        <v>1839</v>
      </c>
      <c r="I756" s="164">
        <v>6507</v>
      </c>
      <c r="J756" s="164"/>
      <c r="K756" s="292"/>
      <c r="L756" s="164">
        <f>IF(J756&lt;&gt;"",K756*J756,K756*I756)</f>
        <v>0</v>
      </c>
    </row>
    <row r="757" spans="1:12" ht="31.5" customHeight="1" x14ac:dyDescent="0.25">
      <c r="A757" s="42" t="s">
        <v>1743</v>
      </c>
      <c r="B757" s="397"/>
      <c r="C757" s="267"/>
      <c r="D757" s="267"/>
      <c r="E757" s="267"/>
      <c r="F757" s="267"/>
      <c r="G757" s="267"/>
      <c r="H757" s="267"/>
      <c r="I757" s="123"/>
      <c r="J757" s="124"/>
      <c r="K757" s="189"/>
      <c r="L757" s="189"/>
    </row>
    <row r="758" spans="1:12" ht="31.5" customHeight="1" x14ac:dyDescent="0.25">
      <c r="A758" s="42" t="s">
        <v>1744</v>
      </c>
      <c r="B758" s="397"/>
      <c r="C758" s="267"/>
      <c r="D758" s="267"/>
      <c r="E758" s="267"/>
      <c r="F758" s="267"/>
      <c r="G758" s="267"/>
      <c r="H758" s="267"/>
      <c r="I758" s="123"/>
      <c r="J758" s="124"/>
      <c r="K758" s="189"/>
      <c r="L758" s="189"/>
    </row>
    <row r="759" spans="1:12" s="1" customFormat="1" ht="90" customHeight="1" x14ac:dyDescent="0.25">
      <c r="A759" s="234"/>
      <c r="B759" s="269" t="s">
        <v>1745</v>
      </c>
      <c r="C759" s="272" t="s">
        <v>1744</v>
      </c>
      <c r="D759" s="271" t="s">
        <v>1508</v>
      </c>
      <c r="E759" s="283"/>
      <c r="F759" s="299" t="s">
        <v>1107</v>
      </c>
      <c r="G759" s="272" t="s">
        <v>5</v>
      </c>
      <c r="H759" s="288" t="s">
        <v>1771</v>
      </c>
      <c r="I759" s="164">
        <v>26637</v>
      </c>
      <c r="J759" s="164"/>
      <c r="K759" s="292"/>
      <c r="L759" s="164">
        <f>IF(J759&lt;&gt;"",K759*J759,K759*I759)</f>
        <v>0</v>
      </c>
    </row>
    <row r="760" spans="1:12" s="1" customFormat="1" ht="90" customHeight="1" x14ac:dyDescent="0.25">
      <c r="A760" s="234"/>
      <c r="B760" s="269" t="s">
        <v>1746</v>
      </c>
      <c r="C760" s="272" t="s">
        <v>1744</v>
      </c>
      <c r="D760" s="271" t="s">
        <v>1508</v>
      </c>
      <c r="E760" s="283"/>
      <c r="F760" s="299" t="s">
        <v>1107</v>
      </c>
      <c r="G760" s="272" t="s">
        <v>5</v>
      </c>
      <c r="H760" s="288" t="s">
        <v>1772</v>
      </c>
      <c r="I760" s="164">
        <v>26637</v>
      </c>
      <c r="J760" s="164"/>
      <c r="K760" s="292"/>
      <c r="L760" s="164">
        <f>IF(J760&lt;&gt;"",K760*J760,K760*I760)</f>
        <v>0</v>
      </c>
    </row>
    <row r="761" spans="1:12" s="1" customFormat="1" ht="90" customHeight="1" x14ac:dyDescent="0.25">
      <c r="A761" s="234"/>
      <c r="B761" s="269" t="s">
        <v>1747</v>
      </c>
      <c r="C761" s="272" t="s">
        <v>1744</v>
      </c>
      <c r="D761" s="271" t="s">
        <v>1508</v>
      </c>
      <c r="E761" s="283"/>
      <c r="F761" s="299" t="s">
        <v>1107</v>
      </c>
      <c r="G761" s="272" t="s">
        <v>5</v>
      </c>
      <c r="H761" s="288" t="s">
        <v>1773</v>
      </c>
      <c r="I761" s="164">
        <v>35787</v>
      </c>
      <c r="J761" s="164"/>
      <c r="K761" s="292"/>
      <c r="L761" s="164">
        <f>IF(J761&lt;&gt;"",K761*J761,K761*I761)</f>
        <v>0</v>
      </c>
    </row>
    <row r="762" spans="1:12" s="1" customFormat="1" ht="90" customHeight="1" x14ac:dyDescent="0.25">
      <c r="A762" s="234"/>
      <c r="B762" s="269" t="s">
        <v>1748</v>
      </c>
      <c r="C762" s="272" t="s">
        <v>1744</v>
      </c>
      <c r="D762" s="271" t="s">
        <v>1508</v>
      </c>
      <c r="E762" s="283"/>
      <c r="F762" s="299" t="s">
        <v>1107</v>
      </c>
      <c r="G762" s="272" t="s">
        <v>5</v>
      </c>
      <c r="H762" s="288" t="s">
        <v>1774</v>
      </c>
      <c r="I762" s="164">
        <v>35787</v>
      </c>
      <c r="J762" s="164"/>
      <c r="K762" s="292"/>
      <c r="L762" s="164">
        <f>IF(J762&lt;&gt;"",K762*J762,K762*I762)</f>
        <v>0</v>
      </c>
    </row>
    <row r="763" spans="1:12" ht="31.5" customHeight="1" x14ac:dyDescent="0.25">
      <c r="A763" s="42" t="s">
        <v>1749</v>
      </c>
      <c r="B763" s="397"/>
      <c r="C763" s="267"/>
      <c r="D763" s="267"/>
      <c r="E763" s="267"/>
      <c r="F763" s="267"/>
      <c r="G763" s="267"/>
      <c r="H763" s="267"/>
      <c r="I763" s="123"/>
      <c r="J763" s="124"/>
      <c r="K763" s="189"/>
      <c r="L763" s="189"/>
    </row>
    <row r="764" spans="1:12" s="1" customFormat="1" ht="90" customHeight="1" x14ac:dyDescent="0.25">
      <c r="A764" s="234"/>
      <c r="B764" s="269" t="s">
        <v>1750</v>
      </c>
      <c r="C764" s="272" t="s">
        <v>1749</v>
      </c>
      <c r="D764" s="271" t="s">
        <v>319</v>
      </c>
      <c r="E764" s="283"/>
      <c r="F764" s="299"/>
      <c r="G764" s="272" t="s">
        <v>5</v>
      </c>
      <c r="H764" s="288" t="s">
        <v>1775</v>
      </c>
      <c r="I764" s="164">
        <v>7422</v>
      </c>
      <c r="J764" s="164"/>
      <c r="K764" s="292"/>
      <c r="L764" s="164">
        <f>IF(J764&lt;&gt;"",K764*J764,K764*I764)</f>
        <v>0</v>
      </c>
    </row>
    <row r="765" spans="1:12" s="1" customFormat="1" ht="90" customHeight="1" x14ac:dyDescent="0.25">
      <c r="A765" s="234"/>
      <c r="B765" s="269" t="s">
        <v>1751</v>
      </c>
      <c r="C765" s="272" t="s">
        <v>1749</v>
      </c>
      <c r="D765" s="271" t="s">
        <v>319</v>
      </c>
      <c r="E765" s="283"/>
      <c r="F765" s="299"/>
      <c r="G765" s="272" t="s">
        <v>5</v>
      </c>
      <c r="H765" s="288" t="s">
        <v>1776</v>
      </c>
      <c r="I765" s="164">
        <v>27958</v>
      </c>
      <c r="J765" s="164"/>
      <c r="K765" s="292"/>
      <c r="L765" s="164">
        <f>IF(J765&lt;&gt;"",K765*J765,K765*I765)</f>
        <v>0</v>
      </c>
    </row>
    <row r="766" spans="1:12" ht="31.5" customHeight="1" x14ac:dyDescent="0.25">
      <c r="A766" s="42" t="s">
        <v>1752</v>
      </c>
      <c r="B766" s="397"/>
      <c r="C766" s="267"/>
      <c r="D766" s="267"/>
      <c r="E766" s="267"/>
      <c r="F766" s="267"/>
      <c r="G766" s="267"/>
      <c r="H766" s="267"/>
      <c r="I766" s="123"/>
      <c r="J766" s="124"/>
      <c r="K766" s="189"/>
      <c r="L766" s="189"/>
    </row>
    <row r="767" spans="1:12" s="1" customFormat="1" ht="90" customHeight="1" x14ac:dyDescent="0.25">
      <c r="A767" s="234"/>
      <c r="B767" s="269" t="s">
        <v>1753</v>
      </c>
      <c r="C767" s="272" t="s">
        <v>1752</v>
      </c>
      <c r="D767" s="271" t="s">
        <v>319</v>
      </c>
      <c r="E767" s="300" t="s">
        <v>2458</v>
      </c>
      <c r="F767" s="299"/>
      <c r="G767" s="272" t="s">
        <v>5</v>
      </c>
      <c r="H767" s="288" t="s">
        <v>1777</v>
      </c>
      <c r="I767" s="164">
        <v>13583</v>
      </c>
      <c r="J767" s="164">
        <v>12583</v>
      </c>
      <c r="K767" s="292"/>
      <c r="L767" s="164">
        <f>IF(J767&lt;&gt;"",K767*J767,K767*I767)</f>
        <v>0</v>
      </c>
    </row>
    <row r="768" spans="1:12" s="1" customFormat="1" ht="90" customHeight="1" x14ac:dyDescent="0.25">
      <c r="A768" s="234"/>
      <c r="B768" s="269" t="s">
        <v>1754</v>
      </c>
      <c r="C768" s="272" t="s">
        <v>1752</v>
      </c>
      <c r="D768" s="271" t="s">
        <v>319</v>
      </c>
      <c r="E768" s="300" t="s">
        <v>2458</v>
      </c>
      <c r="F768" s="299"/>
      <c r="G768" s="272" t="s">
        <v>5</v>
      </c>
      <c r="H768" s="288" t="s">
        <v>1778</v>
      </c>
      <c r="I768" s="164">
        <v>13583</v>
      </c>
      <c r="J768" s="164">
        <v>12583</v>
      </c>
      <c r="K768" s="292"/>
      <c r="L768" s="164">
        <f>IF(J768&lt;&gt;"",K768*J768,K768*I768)</f>
        <v>0</v>
      </c>
    </row>
    <row r="769" spans="1:12" ht="31.5" customHeight="1" x14ac:dyDescent="0.25">
      <c r="A769" s="42" t="s">
        <v>1758</v>
      </c>
      <c r="B769" s="397"/>
      <c r="C769" s="267"/>
      <c r="D769" s="267"/>
      <c r="E769" s="267"/>
      <c r="F769" s="267"/>
      <c r="G769" s="267"/>
      <c r="H769" s="267"/>
      <c r="I769" s="123"/>
      <c r="J769" s="124"/>
      <c r="K769" s="189"/>
      <c r="L769" s="189"/>
    </row>
    <row r="770" spans="1:12" s="1" customFormat="1" ht="90" customHeight="1" x14ac:dyDescent="0.25">
      <c r="A770" s="234"/>
      <c r="B770" s="269" t="s">
        <v>1755</v>
      </c>
      <c r="C770" s="272" t="s">
        <v>1758</v>
      </c>
      <c r="D770" s="271" t="s">
        <v>319</v>
      </c>
      <c r="E770" s="300" t="s">
        <v>2458</v>
      </c>
      <c r="F770" s="299"/>
      <c r="G770" s="272" t="s">
        <v>5</v>
      </c>
      <c r="H770" s="288" t="s">
        <v>1779</v>
      </c>
      <c r="I770" s="164">
        <v>10096</v>
      </c>
      <c r="J770" s="164">
        <v>9096</v>
      </c>
      <c r="K770" s="292"/>
      <c r="L770" s="164">
        <f>IF(J770&lt;&gt;"",K770*J770,K770*I770)</f>
        <v>0</v>
      </c>
    </row>
    <row r="771" spans="1:12" s="1" customFormat="1" ht="90" customHeight="1" x14ac:dyDescent="0.25">
      <c r="A771" s="234"/>
      <c r="B771" s="269" t="s">
        <v>1756</v>
      </c>
      <c r="C771" s="272" t="s">
        <v>1758</v>
      </c>
      <c r="D771" s="271" t="s">
        <v>319</v>
      </c>
      <c r="E771" s="300" t="s">
        <v>2458</v>
      </c>
      <c r="F771" s="299"/>
      <c r="G771" s="272" t="s">
        <v>5</v>
      </c>
      <c r="H771" s="288" t="s">
        <v>1780</v>
      </c>
      <c r="I771" s="164">
        <v>13013</v>
      </c>
      <c r="J771" s="164">
        <v>12013</v>
      </c>
      <c r="K771" s="292"/>
      <c r="L771" s="164">
        <f>IF(J771&lt;&gt;"",K771*J771,K771*I771)</f>
        <v>0</v>
      </c>
    </row>
    <row r="772" spans="1:12" s="1" customFormat="1" ht="90" customHeight="1" x14ac:dyDescent="0.25">
      <c r="A772" s="234"/>
      <c r="B772" s="269" t="s">
        <v>1757</v>
      </c>
      <c r="C772" s="272" t="s">
        <v>1758</v>
      </c>
      <c r="D772" s="271" t="s">
        <v>319</v>
      </c>
      <c r="E772" s="300" t="s">
        <v>2458</v>
      </c>
      <c r="F772" s="299"/>
      <c r="G772" s="272" t="s">
        <v>5</v>
      </c>
      <c r="H772" s="288" t="s">
        <v>1781</v>
      </c>
      <c r="I772" s="164">
        <v>19215</v>
      </c>
      <c r="J772" s="164">
        <v>18215</v>
      </c>
      <c r="K772" s="292"/>
      <c r="L772" s="164">
        <f>IF(J772&lt;&gt;"",K772*J772,K772*I772)</f>
        <v>0</v>
      </c>
    </row>
    <row r="773" spans="1:12" ht="31.5" customHeight="1" x14ac:dyDescent="0.25">
      <c r="A773" s="42" t="s">
        <v>1759</v>
      </c>
      <c r="B773" s="397"/>
      <c r="C773" s="267"/>
      <c r="D773" s="267"/>
      <c r="E773" s="267"/>
      <c r="F773" s="267"/>
      <c r="G773" s="267"/>
      <c r="H773" s="267"/>
      <c r="I773" s="123"/>
      <c r="J773" s="124"/>
      <c r="K773" s="189"/>
      <c r="L773" s="189"/>
    </row>
    <row r="774" spans="1:12" ht="31.5" customHeight="1" x14ac:dyDescent="0.25">
      <c r="A774" s="42" t="s">
        <v>1760</v>
      </c>
      <c r="B774" s="397"/>
      <c r="C774" s="267"/>
      <c r="D774" s="267"/>
      <c r="E774" s="267"/>
      <c r="F774" s="267"/>
      <c r="G774" s="267"/>
      <c r="H774" s="267"/>
      <c r="I774" s="123"/>
      <c r="J774" s="124"/>
      <c r="K774" s="189"/>
      <c r="L774" s="189"/>
    </row>
    <row r="775" spans="1:12" s="1" customFormat="1" ht="90" customHeight="1" x14ac:dyDescent="0.25">
      <c r="A775" s="234"/>
      <c r="B775" s="269" t="s">
        <v>1761</v>
      </c>
      <c r="C775" s="272" t="s">
        <v>1760</v>
      </c>
      <c r="D775" s="271" t="s">
        <v>319</v>
      </c>
      <c r="E775" s="283"/>
      <c r="F775" s="299"/>
      <c r="G775" s="272" t="s">
        <v>5</v>
      </c>
      <c r="H775" s="288" t="s">
        <v>1782</v>
      </c>
      <c r="I775" s="164">
        <v>16673</v>
      </c>
      <c r="J775" s="164"/>
      <c r="K775" s="292"/>
      <c r="L775" s="164">
        <f>IF(J775&lt;&gt;"",K775*J775,K775*I775)</f>
        <v>0</v>
      </c>
    </row>
    <row r="776" spans="1:12" s="1" customFormat="1" ht="90" customHeight="1" x14ac:dyDescent="0.25">
      <c r="A776" s="234"/>
      <c r="B776" s="269" t="s">
        <v>1762</v>
      </c>
      <c r="C776" s="272" t="s">
        <v>1760</v>
      </c>
      <c r="D776" s="271" t="s">
        <v>319</v>
      </c>
      <c r="E776" s="283"/>
      <c r="F776" s="299"/>
      <c r="G776" s="272" t="s">
        <v>5</v>
      </c>
      <c r="H776" s="288" t="s">
        <v>1783</v>
      </c>
      <c r="I776" s="164">
        <v>23892</v>
      </c>
      <c r="J776" s="164"/>
      <c r="K776" s="292"/>
      <c r="L776" s="164">
        <f>IF(J776&lt;&gt;"",K776*J776,K776*I776)</f>
        <v>0</v>
      </c>
    </row>
    <row r="777" spans="1:12" s="1" customFormat="1" ht="90" customHeight="1" x14ac:dyDescent="0.25">
      <c r="A777" s="234"/>
      <c r="B777" s="269" t="s">
        <v>1763</v>
      </c>
      <c r="C777" s="272" t="s">
        <v>1760</v>
      </c>
      <c r="D777" s="271" t="s">
        <v>319</v>
      </c>
      <c r="E777" s="283"/>
      <c r="F777" s="299"/>
      <c r="G777" s="272" t="s">
        <v>5</v>
      </c>
      <c r="H777" s="288" t="s">
        <v>1784</v>
      </c>
      <c r="I777" s="164">
        <v>17690</v>
      </c>
      <c r="J777" s="164"/>
      <c r="K777" s="292"/>
      <c r="L777" s="164">
        <f>IF(J777&lt;&gt;"",K777*J777,K777*I777)</f>
        <v>0</v>
      </c>
    </row>
    <row r="778" spans="1:12" s="252" customFormat="1" ht="90" customHeight="1" x14ac:dyDescent="0.25">
      <c r="A778" s="217"/>
      <c r="B778" s="269" t="s">
        <v>1846</v>
      </c>
      <c r="C778" s="272" t="s">
        <v>1760</v>
      </c>
      <c r="D778" s="271" t="s">
        <v>319</v>
      </c>
      <c r="E778" s="283"/>
      <c r="F778" s="299"/>
      <c r="G778" s="272" t="s">
        <v>5</v>
      </c>
      <c r="H778" s="288" t="s">
        <v>1845</v>
      </c>
      <c r="I778" s="164">
        <v>24908</v>
      </c>
      <c r="J778" s="164"/>
      <c r="K778" s="292"/>
      <c r="L778" s="164">
        <f>IF(J778&lt;&gt;"",K778*J778,K778*I778)</f>
        <v>0</v>
      </c>
    </row>
    <row r="779" spans="1:12" ht="31.5" customHeight="1" x14ac:dyDescent="0.25">
      <c r="A779" s="42" t="s">
        <v>1764</v>
      </c>
      <c r="B779" s="397"/>
      <c r="C779" s="267"/>
      <c r="D779" s="267"/>
      <c r="E779" s="267"/>
      <c r="F779" s="267"/>
      <c r="G779" s="267"/>
      <c r="H779" s="267"/>
      <c r="I779" s="123"/>
      <c r="J779" s="124"/>
      <c r="K779" s="189"/>
      <c r="L779" s="189"/>
    </row>
    <row r="780" spans="1:12" s="1" customFormat="1" ht="90" customHeight="1" x14ac:dyDescent="0.25">
      <c r="A780" s="234"/>
      <c r="B780" s="269" t="s">
        <v>1765</v>
      </c>
      <c r="C780" s="272" t="s">
        <v>1764</v>
      </c>
      <c r="D780" s="271" t="s">
        <v>319</v>
      </c>
      <c r="E780" s="283"/>
      <c r="F780" s="299"/>
      <c r="G780" s="272" t="s">
        <v>5</v>
      </c>
      <c r="H780" s="288" t="s">
        <v>1785</v>
      </c>
      <c r="I780" s="164">
        <v>14142</v>
      </c>
      <c r="J780" s="164"/>
      <c r="K780" s="292"/>
      <c r="L780" s="164">
        <f>IF(J780&lt;&gt;"",K780*J780,K780*I780)</f>
        <v>0</v>
      </c>
    </row>
    <row r="781" spans="1:12" ht="31.5" customHeight="1" x14ac:dyDescent="0.25">
      <c r="A781" s="42" t="s">
        <v>1766</v>
      </c>
      <c r="B781" s="397"/>
      <c r="C781" s="267"/>
      <c r="D781" s="267"/>
      <c r="E781" s="267"/>
      <c r="F781" s="267"/>
      <c r="G781" s="267"/>
      <c r="H781" s="267"/>
      <c r="I781" s="123"/>
      <c r="J781" s="124"/>
      <c r="K781" s="189"/>
      <c r="L781" s="189"/>
    </row>
    <row r="782" spans="1:12" s="1" customFormat="1" ht="90" customHeight="1" x14ac:dyDescent="0.25">
      <c r="A782" s="234"/>
      <c r="B782" s="269" t="s">
        <v>1822</v>
      </c>
      <c r="C782" s="272" t="s">
        <v>1766</v>
      </c>
      <c r="D782" s="271" t="s">
        <v>319</v>
      </c>
      <c r="E782" s="283"/>
      <c r="F782" s="299"/>
      <c r="G782" s="272" t="s">
        <v>5</v>
      </c>
      <c r="H782" s="288" t="s">
        <v>1786</v>
      </c>
      <c r="I782" s="164">
        <v>11488</v>
      </c>
      <c r="J782" s="164"/>
      <c r="K782" s="292"/>
      <c r="L782" s="164">
        <f t="shared" ref="L782:L787" si="39">IF(J782&lt;&gt;"",K782*J782,K782*I782)</f>
        <v>0</v>
      </c>
    </row>
    <row r="783" spans="1:12" s="1" customFormat="1" ht="90" customHeight="1" x14ac:dyDescent="0.25">
      <c r="A783" s="234"/>
      <c r="B783" s="269" t="s">
        <v>1823</v>
      </c>
      <c r="C783" s="272" t="s">
        <v>1766</v>
      </c>
      <c r="D783" s="271" t="s">
        <v>319</v>
      </c>
      <c r="E783" s="283"/>
      <c r="F783" s="299"/>
      <c r="G783" s="272" t="s">
        <v>5</v>
      </c>
      <c r="H783" s="288" t="s">
        <v>1787</v>
      </c>
      <c r="I783" s="164">
        <v>13827</v>
      </c>
      <c r="J783" s="164"/>
      <c r="K783" s="292"/>
      <c r="L783" s="164">
        <f t="shared" si="39"/>
        <v>0</v>
      </c>
    </row>
    <row r="784" spans="1:12" s="1" customFormat="1" ht="90" customHeight="1" x14ac:dyDescent="0.25">
      <c r="A784" s="234"/>
      <c r="B784" s="269" t="s">
        <v>1824</v>
      </c>
      <c r="C784" s="272" t="s">
        <v>1766</v>
      </c>
      <c r="D784" s="271" t="s">
        <v>319</v>
      </c>
      <c r="E784" s="283"/>
      <c r="F784" s="299"/>
      <c r="G784" s="272" t="s">
        <v>5</v>
      </c>
      <c r="H784" s="288" t="s">
        <v>1788</v>
      </c>
      <c r="I784" s="164">
        <v>11488</v>
      </c>
      <c r="J784" s="164"/>
      <c r="K784" s="292"/>
      <c r="L784" s="164">
        <f t="shared" si="39"/>
        <v>0</v>
      </c>
    </row>
    <row r="785" spans="1:12" s="1" customFormat="1" ht="90" customHeight="1" x14ac:dyDescent="0.25">
      <c r="A785" s="234"/>
      <c r="B785" s="269" t="s">
        <v>1825</v>
      </c>
      <c r="C785" s="272" t="s">
        <v>1766</v>
      </c>
      <c r="D785" s="271" t="s">
        <v>319</v>
      </c>
      <c r="E785" s="283"/>
      <c r="F785" s="299"/>
      <c r="G785" s="272" t="s">
        <v>5</v>
      </c>
      <c r="H785" s="288" t="s">
        <v>1789</v>
      </c>
      <c r="I785" s="164">
        <v>13827</v>
      </c>
      <c r="J785" s="164"/>
      <c r="K785" s="292"/>
      <c r="L785" s="164">
        <f t="shared" si="39"/>
        <v>0</v>
      </c>
    </row>
    <row r="786" spans="1:12" s="1" customFormat="1" ht="90" customHeight="1" x14ac:dyDescent="0.25">
      <c r="A786" s="234"/>
      <c r="B786" s="269" t="s">
        <v>1826</v>
      </c>
      <c r="C786" s="272" t="s">
        <v>1766</v>
      </c>
      <c r="D786" s="271" t="s">
        <v>319</v>
      </c>
      <c r="E786" s="300" t="s">
        <v>2458</v>
      </c>
      <c r="F786" s="299"/>
      <c r="G786" s="272" t="s">
        <v>5</v>
      </c>
      <c r="H786" s="288" t="s">
        <v>1790</v>
      </c>
      <c r="I786" s="164">
        <v>13318</v>
      </c>
      <c r="J786" s="164">
        <v>12318</v>
      </c>
      <c r="K786" s="292"/>
      <c r="L786" s="164">
        <f t="shared" si="39"/>
        <v>0</v>
      </c>
    </row>
    <row r="787" spans="1:12" s="252" customFormat="1" ht="90" customHeight="1" x14ac:dyDescent="0.25">
      <c r="A787" s="217"/>
      <c r="B787" s="269" t="s">
        <v>1847</v>
      </c>
      <c r="C787" s="272" t="s">
        <v>1766</v>
      </c>
      <c r="D787" s="271" t="s">
        <v>319</v>
      </c>
      <c r="E787" s="300" t="s">
        <v>2458</v>
      </c>
      <c r="F787" s="299"/>
      <c r="G787" s="272" t="s">
        <v>5</v>
      </c>
      <c r="H787" s="288" t="s">
        <v>1848</v>
      </c>
      <c r="I787" s="164">
        <v>13318</v>
      </c>
      <c r="J787" s="164">
        <v>12318</v>
      </c>
      <c r="K787" s="292"/>
      <c r="L787" s="164">
        <f t="shared" si="39"/>
        <v>0</v>
      </c>
    </row>
    <row r="788" spans="1:12" ht="31.5" customHeight="1" x14ac:dyDescent="0.25">
      <c r="A788" s="42" t="s">
        <v>1374</v>
      </c>
      <c r="B788" s="397"/>
      <c r="C788" s="267"/>
      <c r="D788" s="267"/>
      <c r="E788" s="267"/>
      <c r="F788" s="267"/>
      <c r="G788" s="267"/>
      <c r="H788" s="267"/>
      <c r="I788" s="123"/>
      <c r="J788" s="124"/>
      <c r="K788" s="189"/>
      <c r="L788" s="189"/>
    </row>
    <row r="789" spans="1:12" s="1" customFormat="1" ht="90" customHeight="1" x14ac:dyDescent="0.25">
      <c r="A789" s="24"/>
      <c r="B789" s="285" t="s">
        <v>1630</v>
      </c>
      <c r="C789" s="297" t="s">
        <v>1631</v>
      </c>
      <c r="D789" s="286" t="s">
        <v>8</v>
      </c>
      <c r="E789" s="168"/>
      <c r="F789" s="621"/>
      <c r="G789" s="297" t="s">
        <v>5</v>
      </c>
      <c r="H789" s="225" t="s">
        <v>1632</v>
      </c>
      <c r="I789" s="307">
        <v>7676</v>
      </c>
      <c r="J789" s="307"/>
      <c r="K789" s="226"/>
      <c r="L789" s="307">
        <f>IF(J789&lt;&gt;"",K789*J789,K789*I789)</f>
        <v>0</v>
      </c>
    </row>
    <row r="790" spans="1:12" s="1" customFormat="1" ht="90" customHeight="1" x14ac:dyDescent="0.25">
      <c r="A790" s="24"/>
      <c r="B790" s="260" t="s">
        <v>1633</v>
      </c>
      <c r="C790" s="297" t="s">
        <v>1631</v>
      </c>
      <c r="D790" s="286" t="s">
        <v>8</v>
      </c>
      <c r="E790" s="168"/>
      <c r="F790" s="621"/>
      <c r="G790" s="297" t="s">
        <v>5</v>
      </c>
      <c r="H790" s="225" t="s">
        <v>1634</v>
      </c>
      <c r="I790" s="307">
        <v>8693</v>
      </c>
      <c r="J790" s="307"/>
      <c r="K790" s="226"/>
      <c r="L790" s="307">
        <f>IF(J790&lt;&gt;"",K790*J790,K790*I790)</f>
        <v>0</v>
      </c>
    </row>
    <row r="791" spans="1:12" ht="31.5" customHeight="1" x14ac:dyDescent="0.25">
      <c r="A791" s="42" t="s">
        <v>1693</v>
      </c>
      <c r="B791" s="397"/>
      <c r="C791" s="267"/>
      <c r="D791" s="267"/>
      <c r="E791" s="267"/>
      <c r="F791" s="267"/>
      <c r="G791" s="267"/>
      <c r="H791" s="267"/>
      <c r="I791" s="123"/>
      <c r="J791" s="124"/>
      <c r="K791" s="189"/>
      <c r="L791" s="189"/>
    </row>
    <row r="792" spans="1:12" s="1" customFormat="1" ht="90" customHeight="1" x14ac:dyDescent="0.25">
      <c r="A792" s="234"/>
      <c r="B792" s="260" t="s">
        <v>1692</v>
      </c>
      <c r="C792" s="261" t="s">
        <v>1694</v>
      </c>
      <c r="D792" s="286" t="s">
        <v>8</v>
      </c>
      <c r="E792" s="168"/>
      <c r="F792" s="621"/>
      <c r="G792" s="297" t="s">
        <v>5</v>
      </c>
      <c r="H792" s="225" t="s">
        <v>1695</v>
      </c>
      <c r="I792" s="307">
        <v>30398</v>
      </c>
      <c r="J792" s="307"/>
      <c r="K792" s="226"/>
      <c r="L792" s="307">
        <f>IF(J792&lt;&gt;"",K792*J792,K792*I792)</f>
        <v>0</v>
      </c>
    </row>
    <row r="793" spans="1:12" ht="31.5" customHeight="1" x14ac:dyDescent="0.25">
      <c r="A793" s="42" t="s">
        <v>742</v>
      </c>
      <c r="B793" s="397"/>
      <c r="C793" s="267"/>
      <c r="D793" s="267"/>
      <c r="E793" s="267"/>
      <c r="F793" s="267"/>
      <c r="G793" s="267"/>
      <c r="H793" s="267"/>
      <c r="I793" s="123"/>
      <c r="J793" s="124"/>
      <c r="K793" s="189"/>
      <c r="L793" s="189"/>
    </row>
    <row r="794" spans="1:12" s="1" customFormat="1" ht="90" customHeight="1" x14ac:dyDescent="0.25">
      <c r="A794" s="102"/>
      <c r="B794" s="260" t="s">
        <v>248</v>
      </c>
      <c r="C794" s="120" t="s">
        <v>396</v>
      </c>
      <c r="D794" s="286" t="s">
        <v>8</v>
      </c>
      <c r="E794" s="602"/>
      <c r="F794" s="602"/>
      <c r="G794" s="261" t="s">
        <v>5</v>
      </c>
      <c r="H794" s="262" t="s">
        <v>1370</v>
      </c>
      <c r="I794" s="307">
        <v>2529</v>
      </c>
      <c r="J794" s="307"/>
      <c r="K794" s="605"/>
      <c r="L794" s="307">
        <f>IF(J794&lt;&gt;"",K794*J794,K794*I794)</f>
        <v>0</v>
      </c>
    </row>
    <row r="795" spans="1:12" s="1" customFormat="1" ht="90" customHeight="1" x14ac:dyDescent="0.25">
      <c r="A795" s="102"/>
      <c r="B795" s="260" t="s">
        <v>249</v>
      </c>
      <c r="C795" s="120" t="s">
        <v>396</v>
      </c>
      <c r="D795" s="286" t="s">
        <v>8</v>
      </c>
      <c r="E795" s="296"/>
      <c r="F795" s="602"/>
      <c r="G795" s="261" t="s">
        <v>5</v>
      </c>
      <c r="H795" s="262" t="s">
        <v>1371</v>
      </c>
      <c r="I795" s="307">
        <v>3365</v>
      </c>
      <c r="J795" s="307"/>
      <c r="K795" s="605"/>
      <c r="L795" s="307">
        <f>IF(J795&lt;&gt;"",K795*J795,K795*I795)</f>
        <v>0</v>
      </c>
    </row>
    <row r="796" spans="1:12" s="1" customFormat="1" ht="90" customHeight="1" x14ac:dyDescent="0.25">
      <c r="A796" s="102"/>
      <c r="B796" s="260" t="s">
        <v>250</v>
      </c>
      <c r="C796" s="120" t="s">
        <v>396</v>
      </c>
      <c r="D796" s="286" t="s">
        <v>8</v>
      </c>
      <c r="E796" s="300" t="s">
        <v>2458</v>
      </c>
      <c r="F796" s="602"/>
      <c r="G796" s="261" t="s">
        <v>5</v>
      </c>
      <c r="H796" s="262" t="s">
        <v>1372</v>
      </c>
      <c r="I796" s="307">
        <v>3637</v>
      </c>
      <c r="J796" s="307">
        <v>3040</v>
      </c>
      <c r="K796" s="605"/>
      <c r="L796" s="307">
        <f>IF(J796&lt;&gt;"",K796*J796,K796*I796)</f>
        <v>0</v>
      </c>
    </row>
    <row r="797" spans="1:12" s="1" customFormat="1" ht="90" customHeight="1" x14ac:dyDescent="0.25">
      <c r="A797" s="102"/>
      <c r="B797" s="266" t="s">
        <v>251</v>
      </c>
      <c r="C797" s="120" t="s">
        <v>396</v>
      </c>
      <c r="D797" s="286" t="s">
        <v>8</v>
      </c>
      <c r="E797" s="296"/>
      <c r="F797" s="602"/>
      <c r="G797" s="261" t="s">
        <v>5</v>
      </c>
      <c r="H797" s="262" t="s">
        <v>1373</v>
      </c>
      <c r="I797" s="307">
        <v>4450</v>
      </c>
      <c r="J797" s="307"/>
      <c r="K797" s="605"/>
      <c r="L797" s="307">
        <f>IF(J797&lt;&gt;"",K797*J797,K797*I797)</f>
        <v>0</v>
      </c>
    </row>
    <row r="798" spans="1:12" ht="35.25" customHeight="1" x14ac:dyDescent="0.25">
      <c r="A798" s="49" t="s">
        <v>741</v>
      </c>
      <c r="B798" s="398"/>
      <c r="C798" s="125"/>
      <c r="D798" s="125"/>
      <c r="E798" s="125"/>
      <c r="F798" s="125"/>
      <c r="G798" s="125"/>
      <c r="H798" s="125"/>
      <c r="I798" s="126"/>
      <c r="J798" s="127"/>
      <c r="K798" s="190"/>
      <c r="L798" s="190"/>
    </row>
    <row r="799" spans="1:12" s="1" customFormat="1" ht="90" customHeight="1" x14ac:dyDescent="0.25">
      <c r="A799" s="104"/>
      <c r="B799" s="285" t="s">
        <v>56</v>
      </c>
      <c r="C799" s="268" t="s">
        <v>370</v>
      </c>
      <c r="D799" s="286" t="s">
        <v>8</v>
      </c>
      <c r="E799" s="603"/>
      <c r="F799" s="604"/>
      <c r="G799" s="297" t="s">
        <v>5</v>
      </c>
      <c r="H799" s="268" t="s">
        <v>534</v>
      </c>
      <c r="I799" s="307">
        <v>580</v>
      </c>
      <c r="J799" s="307"/>
      <c r="K799" s="605"/>
      <c r="L799" s="307">
        <f t="shared" ref="L799:L806" si="40">IF(J799&lt;&gt;"",K799*J799,K799*I799)</f>
        <v>0</v>
      </c>
    </row>
    <row r="800" spans="1:12" s="1" customFormat="1" ht="90" customHeight="1" x14ac:dyDescent="0.25">
      <c r="A800" s="101"/>
      <c r="B800" s="260" t="s">
        <v>57</v>
      </c>
      <c r="C800" s="262" t="s">
        <v>370</v>
      </c>
      <c r="D800" s="286" t="s">
        <v>8</v>
      </c>
      <c r="E800" s="235"/>
      <c r="F800" s="296"/>
      <c r="G800" s="261" t="s">
        <v>5</v>
      </c>
      <c r="H800" s="262" t="s">
        <v>535</v>
      </c>
      <c r="I800" s="307">
        <v>646</v>
      </c>
      <c r="J800" s="307"/>
      <c r="K800" s="201"/>
      <c r="L800" s="307">
        <f t="shared" si="40"/>
        <v>0</v>
      </c>
    </row>
    <row r="801" spans="1:12" s="1" customFormat="1" ht="90" customHeight="1" x14ac:dyDescent="0.25">
      <c r="A801" s="101"/>
      <c r="B801" s="260" t="s">
        <v>154</v>
      </c>
      <c r="C801" s="262" t="s">
        <v>370</v>
      </c>
      <c r="D801" s="286" t="s">
        <v>8</v>
      </c>
      <c r="E801" s="235"/>
      <c r="F801" s="602"/>
      <c r="G801" s="261" t="s">
        <v>5</v>
      </c>
      <c r="H801" s="262" t="s">
        <v>536</v>
      </c>
      <c r="I801" s="307">
        <v>580</v>
      </c>
      <c r="J801" s="307"/>
      <c r="K801" s="201"/>
      <c r="L801" s="307">
        <f t="shared" si="40"/>
        <v>0</v>
      </c>
    </row>
    <row r="802" spans="1:12" s="1" customFormat="1" ht="90" customHeight="1" x14ac:dyDescent="0.25">
      <c r="A802" s="101"/>
      <c r="B802" s="260" t="s">
        <v>155</v>
      </c>
      <c r="C802" s="262" t="s">
        <v>370</v>
      </c>
      <c r="D802" s="286" t="s">
        <v>8</v>
      </c>
      <c r="E802" s="235"/>
      <c r="F802" s="602"/>
      <c r="G802" s="261" t="s">
        <v>5</v>
      </c>
      <c r="H802" s="120" t="s">
        <v>537</v>
      </c>
      <c r="I802" s="307">
        <v>646</v>
      </c>
      <c r="J802" s="307"/>
      <c r="K802" s="201"/>
      <c r="L802" s="307">
        <f t="shared" si="40"/>
        <v>0</v>
      </c>
    </row>
    <row r="803" spans="1:12" s="1" customFormat="1" ht="90" customHeight="1" x14ac:dyDescent="0.25">
      <c r="A803" s="101"/>
      <c r="B803" s="260" t="s">
        <v>419</v>
      </c>
      <c r="C803" s="262" t="s">
        <v>370</v>
      </c>
      <c r="D803" s="286" t="s">
        <v>8</v>
      </c>
      <c r="E803" s="237"/>
      <c r="F803" s="622"/>
      <c r="G803" s="623" t="s">
        <v>5</v>
      </c>
      <c r="H803" s="595" t="s">
        <v>538</v>
      </c>
      <c r="I803" s="307">
        <v>580</v>
      </c>
      <c r="J803" s="307"/>
      <c r="K803" s="624"/>
      <c r="L803" s="307">
        <f t="shared" si="40"/>
        <v>0</v>
      </c>
    </row>
    <row r="804" spans="1:12" s="1" customFormat="1" ht="90" customHeight="1" x14ac:dyDescent="0.25">
      <c r="A804" s="101"/>
      <c r="B804" s="260" t="s">
        <v>420</v>
      </c>
      <c r="C804" s="262" t="s">
        <v>370</v>
      </c>
      <c r="D804" s="286" t="s">
        <v>8</v>
      </c>
      <c r="E804" s="237"/>
      <c r="F804" s="622"/>
      <c r="G804" s="623" t="s">
        <v>5</v>
      </c>
      <c r="H804" s="595" t="s">
        <v>539</v>
      </c>
      <c r="I804" s="307">
        <v>580</v>
      </c>
      <c r="J804" s="307"/>
      <c r="K804" s="624"/>
      <c r="L804" s="307">
        <f t="shared" si="40"/>
        <v>0</v>
      </c>
    </row>
    <row r="805" spans="1:12" s="1" customFormat="1" ht="90" customHeight="1" x14ac:dyDescent="0.25">
      <c r="A805" s="101"/>
      <c r="B805" s="260" t="s">
        <v>421</v>
      </c>
      <c r="C805" s="262" t="s">
        <v>370</v>
      </c>
      <c r="D805" s="286" t="s">
        <v>8</v>
      </c>
      <c r="E805" s="237"/>
      <c r="F805" s="622"/>
      <c r="G805" s="623" t="s">
        <v>5</v>
      </c>
      <c r="H805" s="595" t="s">
        <v>540</v>
      </c>
      <c r="I805" s="307">
        <v>1007</v>
      </c>
      <c r="J805" s="307"/>
      <c r="K805" s="624"/>
      <c r="L805" s="307">
        <f t="shared" si="40"/>
        <v>0</v>
      </c>
    </row>
    <row r="806" spans="1:12" s="1" customFormat="1" ht="90" customHeight="1" x14ac:dyDescent="0.25">
      <c r="A806" s="102"/>
      <c r="B806" s="266" t="s">
        <v>422</v>
      </c>
      <c r="C806" s="120" t="s">
        <v>370</v>
      </c>
      <c r="D806" s="286" t="s">
        <v>8</v>
      </c>
      <c r="E806" s="296"/>
      <c r="F806" s="625"/>
      <c r="G806" s="626" t="s">
        <v>5</v>
      </c>
      <c r="H806" s="596" t="s">
        <v>541</v>
      </c>
      <c r="I806" s="307">
        <v>1007</v>
      </c>
      <c r="J806" s="307"/>
      <c r="K806" s="627"/>
      <c r="L806" s="307">
        <f t="shared" si="40"/>
        <v>0</v>
      </c>
    </row>
    <row r="807" spans="1:12" ht="36.75" customHeight="1" x14ac:dyDescent="0.25">
      <c r="A807" s="49" t="s">
        <v>1696</v>
      </c>
      <c r="B807" s="399"/>
      <c r="C807" s="51"/>
      <c r="D807" s="51"/>
      <c r="E807" s="51"/>
      <c r="F807" s="51"/>
      <c r="G807" s="51"/>
      <c r="H807" s="125"/>
      <c r="I807" s="126"/>
      <c r="J807" s="127"/>
      <c r="K807" s="190"/>
      <c r="L807" s="190"/>
    </row>
    <row r="808" spans="1:12" s="1" customFormat="1" ht="90" customHeight="1" x14ac:dyDescent="0.25">
      <c r="A808" s="102"/>
      <c r="B808" s="260" t="s">
        <v>1697</v>
      </c>
      <c r="C808" s="261" t="s">
        <v>1701</v>
      </c>
      <c r="D808" s="286" t="s">
        <v>8</v>
      </c>
      <c r="E808" s="168"/>
      <c r="F808" s="296"/>
      <c r="G808" s="297" t="s">
        <v>5</v>
      </c>
      <c r="H808" s="225" t="s">
        <v>1702</v>
      </c>
      <c r="I808" s="307">
        <v>220</v>
      </c>
      <c r="J808" s="307"/>
      <c r="K808" s="226"/>
      <c r="L808" s="307">
        <f>IF(J808&lt;&gt;"",K808*J808,K808*I808)</f>
        <v>0</v>
      </c>
    </row>
    <row r="809" spans="1:12" s="1" customFormat="1" ht="90" customHeight="1" x14ac:dyDescent="0.25">
      <c r="A809" s="102"/>
      <c r="B809" s="260" t="s">
        <v>1698</v>
      </c>
      <c r="C809" s="261" t="s">
        <v>1701</v>
      </c>
      <c r="D809" s="286" t="s">
        <v>8</v>
      </c>
      <c r="E809" s="168"/>
      <c r="F809" s="296"/>
      <c r="G809" s="297" t="s">
        <v>5</v>
      </c>
      <c r="H809" s="225" t="s">
        <v>1703</v>
      </c>
      <c r="I809" s="307">
        <v>220</v>
      </c>
      <c r="J809" s="307"/>
      <c r="K809" s="226"/>
      <c r="L809" s="307">
        <f>IF(J809&lt;&gt;"",K809*J809,K809*I809)</f>
        <v>0</v>
      </c>
    </row>
    <row r="810" spans="1:12" s="1" customFormat="1" ht="90" customHeight="1" x14ac:dyDescent="0.25">
      <c r="A810" s="102"/>
      <c r="B810" s="260" t="s">
        <v>1699</v>
      </c>
      <c r="C810" s="261" t="s">
        <v>1701</v>
      </c>
      <c r="D810" s="286" t="s">
        <v>8</v>
      </c>
      <c r="E810" s="168"/>
      <c r="F810" s="296"/>
      <c r="G810" s="297" t="s">
        <v>5</v>
      </c>
      <c r="H810" s="225" t="s">
        <v>1704</v>
      </c>
      <c r="I810" s="307">
        <v>260</v>
      </c>
      <c r="J810" s="307"/>
      <c r="K810" s="226"/>
      <c r="L810" s="307">
        <f>IF(J810&lt;&gt;"",K810*J810,K810*I810)</f>
        <v>0</v>
      </c>
    </row>
    <row r="811" spans="1:12" s="1" customFormat="1" ht="90" customHeight="1" x14ac:dyDescent="0.25">
      <c r="A811" s="102"/>
      <c r="B811" s="260" t="s">
        <v>1700</v>
      </c>
      <c r="C811" s="261" t="s">
        <v>1701</v>
      </c>
      <c r="D811" s="286" t="s">
        <v>8</v>
      </c>
      <c r="E811" s="168"/>
      <c r="F811" s="296"/>
      <c r="G811" s="297" t="s">
        <v>5</v>
      </c>
      <c r="H811" s="225" t="s">
        <v>1705</v>
      </c>
      <c r="I811" s="307">
        <v>260</v>
      </c>
      <c r="J811" s="307"/>
      <c r="K811" s="226"/>
      <c r="L811" s="307">
        <f>IF(J811&lt;&gt;"",K811*J811,K811*I811)</f>
        <v>0</v>
      </c>
    </row>
    <row r="812" spans="1:12" ht="36.75" customHeight="1" x14ac:dyDescent="0.25">
      <c r="A812" s="49" t="s">
        <v>542</v>
      </c>
      <c r="B812" s="399"/>
      <c r="C812" s="51"/>
      <c r="D812" s="51"/>
      <c r="E812" s="51"/>
      <c r="F812" s="51"/>
      <c r="G812" s="51"/>
      <c r="H812" s="125"/>
      <c r="I812" s="126"/>
      <c r="J812" s="127"/>
      <c r="K812" s="190"/>
      <c r="L812" s="190"/>
    </row>
    <row r="813" spans="1:12" s="1" customFormat="1" ht="90" customHeight="1" x14ac:dyDescent="0.25">
      <c r="A813" s="167"/>
      <c r="B813" s="260" t="s">
        <v>349</v>
      </c>
      <c r="C813" s="606" t="s">
        <v>398</v>
      </c>
      <c r="D813" s="286" t="s">
        <v>8</v>
      </c>
      <c r="E813" s="603"/>
      <c r="F813" s="603"/>
      <c r="G813" s="628" t="s">
        <v>5</v>
      </c>
      <c r="H813" s="606" t="s">
        <v>543</v>
      </c>
      <c r="I813" s="307">
        <v>131</v>
      </c>
      <c r="J813" s="307"/>
      <c r="K813" s="629"/>
      <c r="L813" s="307">
        <f t="shared" ref="L813:L829" si="41">IF(J813&lt;&gt;"",K813*J813,K813*I813)</f>
        <v>0</v>
      </c>
    </row>
    <row r="814" spans="1:12" s="1" customFormat="1" ht="90" customHeight="1" x14ac:dyDescent="0.25">
      <c r="A814" s="217"/>
      <c r="B814" s="285" t="s">
        <v>1576</v>
      </c>
      <c r="C814" s="262" t="s">
        <v>1577</v>
      </c>
      <c r="D814" s="286" t="s">
        <v>8</v>
      </c>
      <c r="E814" s="296"/>
      <c r="F814" s="296"/>
      <c r="G814" s="261" t="s">
        <v>5</v>
      </c>
      <c r="H814" s="262" t="s">
        <v>1578</v>
      </c>
      <c r="I814" s="307">
        <v>132</v>
      </c>
      <c r="J814" s="307"/>
      <c r="K814" s="201"/>
      <c r="L814" s="307">
        <f t="shared" si="41"/>
        <v>0</v>
      </c>
    </row>
    <row r="815" spans="1:12" s="1" customFormat="1" ht="90" customHeight="1" x14ac:dyDescent="0.25">
      <c r="A815" s="167"/>
      <c r="B815" s="260" t="s">
        <v>1579</v>
      </c>
      <c r="C815" s="262" t="s">
        <v>1577</v>
      </c>
      <c r="D815" s="286" t="s">
        <v>8</v>
      </c>
      <c r="E815" s="296"/>
      <c r="F815" s="296"/>
      <c r="G815" s="261" t="s">
        <v>5</v>
      </c>
      <c r="H815" s="262" t="s">
        <v>1580</v>
      </c>
      <c r="I815" s="307">
        <v>132</v>
      </c>
      <c r="J815" s="307"/>
      <c r="K815" s="201"/>
      <c r="L815" s="307">
        <f t="shared" si="41"/>
        <v>0</v>
      </c>
    </row>
    <row r="816" spans="1:12" s="1" customFormat="1" ht="90" customHeight="1" x14ac:dyDescent="0.25">
      <c r="A816" s="167"/>
      <c r="B816" s="260" t="s">
        <v>1581</v>
      </c>
      <c r="C816" s="262" t="s">
        <v>1577</v>
      </c>
      <c r="D816" s="286" t="s">
        <v>8</v>
      </c>
      <c r="E816" s="296"/>
      <c r="F816" s="296"/>
      <c r="G816" s="261" t="s">
        <v>5</v>
      </c>
      <c r="H816" s="262" t="s">
        <v>1582</v>
      </c>
      <c r="I816" s="307">
        <v>132</v>
      </c>
      <c r="J816" s="307"/>
      <c r="K816" s="201"/>
      <c r="L816" s="307">
        <f t="shared" si="41"/>
        <v>0</v>
      </c>
    </row>
    <row r="817" spans="1:12" s="1" customFormat="1" ht="90" customHeight="1" x14ac:dyDescent="0.25">
      <c r="A817" s="167"/>
      <c r="B817" s="260" t="s">
        <v>1583</v>
      </c>
      <c r="C817" s="262" t="s">
        <v>1577</v>
      </c>
      <c r="D817" s="286" t="s">
        <v>8</v>
      </c>
      <c r="E817" s="296"/>
      <c r="F817" s="296"/>
      <c r="G817" s="261" t="s">
        <v>5</v>
      </c>
      <c r="H817" s="262" t="s">
        <v>1584</v>
      </c>
      <c r="I817" s="307">
        <v>132</v>
      </c>
      <c r="J817" s="307"/>
      <c r="K817" s="201"/>
      <c r="L817" s="307">
        <f t="shared" si="41"/>
        <v>0</v>
      </c>
    </row>
    <row r="818" spans="1:12" s="1" customFormat="1" ht="90" customHeight="1" x14ac:dyDescent="0.25">
      <c r="A818" s="217"/>
      <c r="B818" s="260" t="s">
        <v>1585</v>
      </c>
      <c r="C818" s="262" t="s">
        <v>1577</v>
      </c>
      <c r="D818" s="286" t="s">
        <v>8</v>
      </c>
      <c r="E818" s="296"/>
      <c r="F818" s="296"/>
      <c r="G818" s="261" t="s">
        <v>5</v>
      </c>
      <c r="H818" s="262" t="s">
        <v>1586</v>
      </c>
      <c r="I818" s="307">
        <v>153</v>
      </c>
      <c r="J818" s="307"/>
      <c r="K818" s="201"/>
      <c r="L818" s="307">
        <f t="shared" si="41"/>
        <v>0</v>
      </c>
    </row>
    <row r="819" spans="1:12" s="1" customFormat="1" ht="90" customHeight="1" x14ac:dyDescent="0.25">
      <c r="A819" s="167"/>
      <c r="B819" s="260" t="s">
        <v>1587</v>
      </c>
      <c r="C819" s="262" t="s">
        <v>1577</v>
      </c>
      <c r="D819" s="286" t="s">
        <v>8</v>
      </c>
      <c r="E819" s="296"/>
      <c r="F819" s="296"/>
      <c r="G819" s="261" t="s">
        <v>5</v>
      </c>
      <c r="H819" s="262" t="s">
        <v>1588</v>
      </c>
      <c r="I819" s="307">
        <v>153</v>
      </c>
      <c r="J819" s="307"/>
      <c r="K819" s="201"/>
      <c r="L819" s="307">
        <f t="shared" si="41"/>
        <v>0</v>
      </c>
    </row>
    <row r="820" spans="1:12" s="1" customFormat="1" ht="90" customHeight="1" x14ac:dyDescent="0.25">
      <c r="A820" s="167"/>
      <c r="B820" s="260" t="s">
        <v>1589</v>
      </c>
      <c r="C820" s="262" t="s">
        <v>1577</v>
      </c>
      <c r="D820" s="286" t="s">
        <v>8</v>
      </c>
      <c r="E820" s="296"/>
      <c r="F820" s="296"/>
      <c r="G820" s="261" t="s">
        <v>5</v>
      </c>
      <c r="H820" s="262" t="s">
        <v>1590</v>
      </c>
      <c r="I820" s="307">
        <v>153</v>
      </c>
      <c r="J820" s="307"/>
      <c r="K820" s="201"/>
      <c r="L820" s="307">
        <f t="shared" si="41"/>
        <v>0</v>
      </c>
    </row>
    <row r="821" spans="1:12" s="1" customFormat="1" ht="90" customHeight="1" x14ac:dyDescent="0.25">
      <c r="A821" s="167"/>
      <c r="B821" s="260" t="s">
        <v>1591</v>
      </c>
      <c r="C821" s="262" t="s">
        <v>1577</v>
      </c>
      <c r="D821" s="286" t="s">
        <v>8</v>
      </c>
      <c r="E821" s="296"/>
      <c r="F821" s="296"/>
      <c r="G821" s="261" t="s">
        <v>5</v>
      </c>
      <c r="H821" s="262" t="s">
        <v>1592</v>
      </c>
      <c r="I821" s="307">
        <v>153</v>
      </c>
      <c r="J821" s="307"/>
      <c r="K821" s="201"/>
      <c r="L821" s="307">
        <f t="shared" si="41"/>
        <v>0</v>
      </c>
    </row>
    <row r="822" spans="1:12" s="1" customFormat="1" ht="90" customHeight="1" x14ac:dyDescent="0.25">
      <c r="A822" s="217"/>
      <c r="B822" s="260" t="s">
        <v>1593</v>
      </c>
      <c r="C822" s="262" t="s">
        <v>1577</v>
      </c>
      <c r="D822" s="286" t="s">
        <v>8</v>
      </c>
      <c r="E822" s="296"/>
      <c r="F822" s="296"/>
      <c r="G822" s="261" t="s">
        <v>5</v>
      </c>
      <c r="H822" s="262" t="s">
        <v>1594</v>
      </c>
      <c r="I822" s="307">
        <v>275</v>
      </c>
      <c r="J822" s="307"/>
      <c r="K822" s="201"/>
      <c r="L822" s="307">
        <f t="shared" si="41"/>
        <v>0</v>
      </c>
    </row>
    <row r="823" spans="1:12" s="1" customFormat="1" ht="90" customHeight="1" x14ac:dyDescent="0.25">
      <c r="A823" s="167"/>
      <c r="B823" s="260" t="s">
        <v>1595</v>
      </c>
      <c r="C823" s="262" t="s">
        <v>1577</v>
      </c>
      <c r="D823" s="286" t="s">
        <v>8</v>
      </c>
      <c r="E823" s="296"/>
      <c r="F823" s="296"/>
      <c r="G823" s="261" t="s">
        <v>5</v>
      </c>
      <c r="H823" s="262" t="s">
        <v>1596</v>
      </c>
      <c r="I823" s="307">
        <v>275</v>
      </c>
      <c r="J823" s="307"/>
      <c r="K823" s="201"/>
      <c r="L823" s="307">
        <f t="shared" si="41"/>
        <v>0</v>
      </c>
    </row>
    <row r="824" spans="1:12" s="1" customFormat="1" ht="90" customHeight="1" x14ac:dyDescent="0.25">
      <c r="A824" s="167"/>
      <c r="B824" s="260" t="s">
        <v>1597</v>
      </c>
      <c r="C824" s="262" t="s">
        <v>1577</v>
      </c>
      <c r="D824" s="286" t="s">
        <v>8</v>
      </c>
      <c r="E824" s="296"/>
      <c r="F824" s="296"/>
      <c r="G824" s="261" t="s">
        <v>5</v>
      </c>
      <c r="H824" s="262" t="s">
        <v>1598</v>
      </c>
      <c r="I824" s="307">
        <v>275</v>
      </c>
      <c r="J824" s="307"/>
      <c r="K824" s="201"/>
      <c r="L824" s="307">
        <f t="shared" si="41"/>
        <v>0</v>
      </c>
    </row>
    <row r="825" spans="1:12" s="1" customFormat="1" ht="90" customHeight="1" x14ac:dyDescent="0.25">
      <c r="A825" s="167"/>
      <c r="B825" s="260" t="s">
        <v>1599</v>
      </c>
      <c r="C825" s="262" t="s">
        <v>1577</v>
      </c>
      <c r="D825" s="286" t="s">
        <v>8</v>
      </c>
      <c r="E825" s="296"/>
      <c r="F825" s="296"/>
      <c r="G825" s="261" t="s">
        <v>5</v>
      </c>
      <c r="H825" s="262" t="s">
        <v>1600</v>
      </c>
      <c r="I825" s="307">
        <v>275</v>
      </c>
      <c r="J825" s="307"/>
      <c r="K825" s="201"/>
      <c r="L825" s="307">
        <f t="shared" si="41"/>
        <v>0</v>
      </c>
    </row>
    <row r="826" spans="1:12" s="1" customFormat="1" ht="90" customHeight="1" x14ac:dyDescent="0.25">
      <c r="A826" s="167"/>
      <c r="B826" s="274" t="s">
        <v>1835</v>
      </c>
      <c r="C826" s="278" t="s">
        <v>1836</v>
      </c>
      <c r="D826" s="271" t="s">
        <v>319</v>
      </c>
      <c r="E826" s="276"/>
      <c r="F826" s="276"/>
      <c r="G826" s="277" t="s">
        <v>5</v>
      </c>
      <c r="H826" s="278" t="s">
        <v>1837</v>
      </c>
      <c r="I826" s="164">
        <v>2633</v>
      </c>
      <c r="J826" s="164"/>
      <c r="K826" s="294"/>
      <c r="L826" s="164">
        <f t="shared" si="41"/>
        <v>0</v>
      </c>
    </row>
    <row r="827" spans="1:12" s="252" customFormat="1" ht="90" customHeight="1" x14ac:dyDescent="0.25">
      <c r="A827" s="167"/>
      <c r="B827" s="274" t="s">
        <v>2183</v>
      </c>
      <c r="C827" s="278" t="s">
        <v>2443</v>
      </c>
      <c r="D827" s="271" t="s">
        <v>1508</v>
      </c>
      <c r="E827" s="276"/>
      <c r="F827" s="276"/>
      <c r="G827" s="277" t="s">
        <v>5</v>
      </c>
      <c r="H827" s="278" t="s">
        <v>2444</v>
      </c>
      <c r="I827" s="164">
        <v>130</v>
      </c>
      <c r="J827" s="164"/>
      <c r="K827" s="294"/>
      <c r="L827" s="164">
        <f t="shared" si="41"/>
        <v>0</v>
      </c>
    </row>
    <row r="828" spans="1:12" s="252" customFormat="1" ht="90" customHeight="1" x14ac:dyDescent="0.25">
      <c r="A828" s="167"/>
      <c r="B828" s="274" t="s">
        <v>2184</v>
      </c>
      <c r="C828" s="278" t="s">
        <v>2443</v>
      </c>
      <c r="D828" s="271" t="s">
        <v>1508</v>
      </c>
      <c r="E828" s="276"/>
      <c r="F828" s="276"/>
      <c r="G828" s="277" t="s">
        <v>5</v>
      </c>
      <c r="H828" s="278" t="s">
        <v>2445</v>
      </c>
      <c r="I828" s="164">
        <v>130</v>
      </c>
      <c r="J828" s="164"/>
      <c r="K828" s="294"/>
      <c r="L828" s="164">
        <f t="shared" si="41"/>
        <v>0</v>
      </c>
    </row>
    <row r="829" spans="1:12" s="252" customFormat="1" ht="90" customHeight="1" x14ac:dyDescent="0.25">
      <c r="A829" s="167"/>
      <c r="B829" s="274" t="s">
        <v>2185</v>
      </c>
      <c r="C829" s="278" t="s">
        <v>2443</v>
      </c>
      <c r="D829" s="271" t="s">
        <v>1508</v>
      </c>
      <c r="E829" s="276"/>
      <c r="F829" s="276"/>
      <c r="G829" s="277" t="s">
        <v>5</v>
      </c>
      <c r="H829" s="278" t="s">
        <v>2446</v>
      </c>
      <c r="I829" s="164">
        <v>130</v>
      </c>
      <c r="J829" s="164"/>
      <c r="K829" s="294"/>
      <c r="L829" s="164">
        <f t="shared" si="41"/>
        <v>0</v>
      </c>
    </row>
    <row r="830" spans="1:12" ht="35.25" customHeight="1" x14ac:dyDescent="0.25">
      <c r="A830" s="128" t="s">
        <v>544</v>
      </c>
      <c r="B830" s="400"/>
      <c r="C830" s="129"/>
      <c r="D830" s="129"/>
      <c r="E830" s="129"/>
      <c r="F830" s="129"/>
      <c r="G830" s="129"/>
      <c r="H830" s="130"/>
      <c r="I830" s="129"/>
      <c r="J830" s="129"/>
      <c r="K830" s="191"/>
      <c r="L830" s="191"/>
    </row>
    <row r="831" spans="1:12" ht="23.25" customHeight="1" x14ac:dyDescent="0.25">
      <c r="A831" s="45" t="s">
        <v>545</v>
      </c>
      <c r="B831" s="401"/>
      <c r="C831" s="257"/>
      <c r="D831" s="257"/>
      <c r="E831" s="257"/>
      <c r="F831" s="257"/>
      <c r="G831" s="257"/>
      <c r="H831" s="93"/>
      <c r="I831" s="131"/>
      <c r="J831" s="131"/>
      <c r="K831" s="192"/>
      <c r="L831" s="192"/>
    </row>
    <row r="832" spans="1:12" s="1" customFormat="1" ht="90" customHeight="1" x14ac:dyDescent="0.25">
      <c r="A832" s="101"/>
      <c r="B832" s="260" t="s">
        <v>973</v>
      </c>
      <c r="C832" s="262" t="s">
        <v>978</v>
      </c>
      <c r="D832" s="286" t="s">
        <v>8</v>
      </c>
      <c r="E832" s="235"/>
      <c r="F832" s="296"/>
      <c r="G832" s="261" t="s">
        <v>5</v>
      </c>
      <c r="H832" s="262" t="s">
        <v>976</v>
      </c>
      <c r="I832" s="307">
        <v>4189</v>
      </c>
      <c r="J832" s="307"/>
      <c r="K832" s="201"/>
      <c r="L832" s="307">
        <f t="shared" ref="L832:L863" si="42">IF(J832&lt;&gt;"",K832*J832,K832*I832)</f>
        <v>0</v>
      </c>
    </row>
    <row r="833" spans="1:12" s="1" customFormat="1" ht="90" customHeight="1" x14ac:dyDescent="0.25">
      <c r="A833" s="101"/>
      <c r="B833" s="260" t="s">
        <v>974</v>
      </c>
      <c r="C833" s="262" t="s">
        <v>978</v>
      </c>
      <c r="D833" s="286" t="s">
        <v>8</v>
      </c>
      <c r="E833" s="296"/>
      <c r="F833" s="296"/>
      <c r="G833" s="261" t="s">
        <v>5</v>
      </c>
      <c r="H833" s="262" t="s">
        <v>977</v>
      </c>
      <c r="I833" s="307">
        <v>7767</v>
      </c>
      <c r="J833" s="307"/>
      <c r="K833" s="201"/>
      <c r="L833" s="307">
        <f t="shared" si="42"/>
        <v>0</v>
      </c>
    </row>
    <row r="834" spans="1:12" s="1" customFormat="1" ht="90" customHeight="1" x14ac:dyDescent="0.25">
      <c r="A834" s="101"/>
      <c r="B834" s="260" t="s">
        <v>16</v>
      </c>
      <c r="C834" s="262" t="s">
        <v>361</v>
      </c>
      <c r="D834" s="286" t="s">
        <v>8</v>
      </c>
      <c r="E834" s="300" t="s">
        <v>2458</v>
      </c>
      <c r="F834" s="264"/>
      <c r="G834" s="261" t="s">
        <v>5</v>
      </c>
      <c r="H834" s="262" t="s">
        <v>546</v>
      </c>
      <c r="I834" s="307">
        <v>1108</v>
      </c>
      <c r="J834" s="307">
        <v>744</v>
      </c>
      <c r="K834" s="201"/>
      <c r="L834" s="307">
        <f t="shared" si="42"/>
        <v>0</v>
      </c>
    </row>
    <row r="835" spans="1:12" s="1" customFormat="1" ht="90" customHeight="1" x14ac:dyDescent="0.25">
      <c r="A835" s="101"/>
      <c r="B835" s="260" t="s">
        <v>17</v>
      </c>
      <c r="C835" s="262" t="s">
        <v>361</v>
      </c>
      <c r="D835" s="286" t="s">
        <v>8</v>
      </c>
      <c r="E835" s="602"/>
      <c r="F835" s="602"/>
      <c r="G835" s="261" t="s">
        <v>5</v>
      </c>
      <c r="H835" s="262" t="s">
        <v>547</v>
      </c>
      <c r="I835" s="307">
        <v>1108</v>
      </c>
      <c r="J835" s="307"/>
      <c r="K835" s="201"/>
      <c r="L835" s="307">
        <f t="shared" si="42"/>
        <v>0</v>
      </c>
    </row>
    <row r="836" spans="1:12" s="1" customFormat="1" ht="90" customHeight="1" x14ac:dyDescent="0.25">
      <c r="A836" s="101"/>
      <c r="B836" s="260" t="s">
        <v>18</v>
      </c>
      <c r="C836" s="262" t="s">
        <v>361</v>
      </c>
      <c r="D836" s="286" t="s">
        <v>8</v>
      </c>
      <c r="E836" s="300" t="s">
        <v>2458</v>
      </c>
      <c r="F836" s="264"/>
      <c r="G836" s="261" t="s">
        <v>5</v>
      </c>
      <c r="H836" s="262" t="s">
        <v>548</v>
      </c>
      <c r="I836" s="307">
        <v>1210</v>
      </c>
      <c r="J836" s="307">
        <v>947</v>
      </c>
      <c r="K836" s="201"/>
      <c r="L836" s="307">
        <f t="shared" si="42"/>
        <v>0</v>
      </c>
    </row>
    <row r="837" spans="1:12" s="1" customFormat="1" ht="90" customHeight="1" x14ac:dyDescent="0.25">
      <c r="A837" s="101"/>
      <c r="B837" s="260" t="s">
        <v>19</v>
      </c>
      <c r="C837" s="262" t="s">
        <v>361</v>
      </c>
      <c r="D837" s="286" t="s">
        <v>8</v>
      </c>
      <c r="E837" s="300" t="s">
        <v>2458</v>
      </c>
      <c r="F837" s="602"/>
      <c r="G837" s="261" t="s">
        <v>5</v>
      </c>
      <c r="H837" s="262" t="s">
        <v>549</v>
      </c>
      <c r="I837" s="307">
        <v>1210</v>
      </c>
      <c r="J837" s="307">
        <v>1047</v>
      </c>
      <c r="K837" s="201"/>
      <c r="L837" s="307">
        <f t="shared" si="42"/>
        <v>0</v>
      </c>
    </row>
    <row r="838" spans="1:12" s="1" customFormat="1" ht="90" customHeight="1" x14ac:dyDescent="0.25">
      <c r="A838" s="101"/>
      <c r="B838" s="260" t="s">
        <v>39</v>
      </c>
      <c r="C838" s="262" t="s">
        <v>365</v>
      </c>
      <c r="D838" s="286" t="s">
        <v>8</v>
      </c>
      <c r="E838" s="300" t="s">
        <v>2458</v>
      </c>
      <c r="F838" s="602"/>
      <c r="G838" s="261" t="s">
        <v>5</v>
      </c>
      <c r="H838" s="262" t="s">
        <v>550</v>
      </c>
      <c r="I838" s="307">
        <v>1993</v>
      </c>
      <c r="J838" s="307">
        <v>1688</v>
      </c>
      <c r="K838" s="201"/>
      <c r="L838" s="307">
        <f t="shared" si="42"/>
        <v>0</v>
      </c>
    </row>
    <row r="839" spans="1:12" s="1" customFormat="1" ht="90" customHeight="1" x14ac:dyDescent="0.25">
      <c r="A839" s="101"/>
      <c r="B839" s="260" t="s">
        <v>40</v>
      </c>
      <c r="C839" s="262" t="s">
        <v>365</v>
      </c>
      <c r="D839" s="286" t="s">
        <v>8</v>
      </c>
      <c r="E839" s="602"/>
      <c r="F839" s="602"/>
      <c r="G839" s="261" t="s">
        <v>5</v>
      </c>
      <c r="H839" s="262" t="s">
        <v>551</v>
      </c>
      <c r="I839" s="307">
        <v>1993</v>
      </c>
      <c r="J839" s="307"/>
      <c r="K839" s="201"/>
      <c r="L839" s="307">
        <f t="shared" si="42"/>
        <v>0</v>
      </c>
    </row>
    <row r="840" spans="1:12" s="1" customFormat="1" ht="90" customHeight="1" x14ac:dyDescent="0.25">
      <c r="A840" s="101"/>
      <c r="B840" s="260" t="s">
        <v>41</v>
      </c>
      <c r="C840" s="262" t="s">
        <v>365</v>
      </c>
      <c r="D840" s="286" t="s">
        <v>8</v>
      </c>
      <c r="E840" s="286"/>
      <c r="F840" s="602"/>
      <c r="G840" s="261" t="s">
        <v>5</v>
      </c>
      <c r="H840" s="262" t="s">
        <v>552</v>
      </c>
      <c r="I840" s="307">
        <v>1972</v>
      </c>
      <c r="J840" s="307"/>
      <c r="K840" s="201"/>
      <c r="L840" s="307">
        <f t="shared" si="42"/>
        <v>0</v>
      </c>
    </row>
    <row r="841" spans="1:12" s="1" customFormat="1" ht="90" customHeight="1" x14ac:dyDescent="0.25">
      <c r="A841" s="101"/>
      <c r="B841" s="260" t="s">
        <v>42</v>
      </c>
      <c r="C841" s="262" t="s">
        <v>365</v>
      </c>
      <c r="D841" s="286" t="s">
        <v>8</v>
      </c>
      <c r="E841" s="286"/>
      <c r="F841" s="602"/>
      <c r="G841" s="261" t="s">
        <v>5</v>
      </c>
      <c r="H841" s="262" t="s">
        <v>553</v>
      </c>
      <c r="I841" s="307">
        <v>1972</v>
      </c>
      <c r="J841" s="307"/>
      <c r="K841" s="201"/>
      <c r="L841" s="307">
        <f t="shared" si="42"/>
        <v>0</v>
      </c>
    </row>
    <row r="842" spans="1:12" s="1" customFormat="1" ht="90" customHeight="1" x14ac:dyDescent="0.25">
      <c r="A842" s="101"/>
      <c r="B842" s="260" t="s">
        <v>43</v>
      </c>
      <c r="C842" s="262" t="s">
        <v>365</v>
      </c>
      <c r="D842" s="286" t="s">
        <v>8</v>
      </c>
      <c r="E842" s="235"/>
      <c r="F842" s="602"/>
      <c r="G842" s="261" t="s">
        <v>5</v>
      </c>
      <c r="H842" s="262" t="s">
        <v>554</v>
      </c>
      <c r="I842" s="307">
        <v>3691</v>
      </c>
      <c r="J842" s="307"/>
      <c r="K842" s="201"/>
      <c r="L842" s="307">
        <f t="shared" si="42"/>
        <v>0</v>
      </c>
    </row>
    <row r="843" spans="1:12" s="1" customFormat="1" ht="90" customHeight="1" x14ac:dyDescent="0.25">
      <c r="A843" s="101"/>
      <c r="B843" s="260" t="s">
        <v>44</v>
      </c>
      <c r="C843" s="262" t="s">
        <v>365</v>
      </c>
      <c r="D843" s="286" t="s">
        <v>8</v>
      </c>
      <c r="E843" s="296"/>
      <c r="F843" s="602"/>
      <c r="G843" s="261" t="s">
        <v>5</v>
      </c>
      <c r="H843" s="262" t="s">
        <v>555</v>
      </c>
      <c r="I843" s="307">
        <v>3691</v>
      </c>
      <c r="J843" s="307"/>
      <c r="K843" s="201"/>
      <c r="L843" s="307">
        <f t="shared" si="42"/>
        <v>0</v>
      </c>
    </row>
    <row r="844" spans="1:12" s="1" customFormat="1" ht="90" customHeight="1" x14ac:dyDescent="0.25">
      <c r="A844" s="101"/>
      <c r="B844" s="260" t="s">
        <v>37</v>
      </c>
      <c r="C844" s="262" t="s">
        <v>364</v>
      </c>
      <c r="D844" s="286" t="s">
        <v>8</v>
      </c>
      <c r="E844" s="286"/>
      <c r="F844" s="602"/>
      <c r="G844" s="261" t="s">
        <v>5</v>
      </c>
      <c r="H844" s="262" t="s">
        <v>556</v>
      </c>
      <c r="I844" s="307">
        <v>939</v>
      </c>
      <c r="J844" s="307"/>
      <c r="K844" s="201"/>
      <c r="L844" s="307">
        <f t="shared" si="42"/>
        <v>0</v>
      </c>
    </row>
    <row r="845" spans="1:12" s="1" customFormat="1" ht="90" customHeight="1" x14ac:dyDescent="0.25">
      <c r="A845" s="101"/>
      <c r="B845" s="260" t="s">
        <v>38</v>
      </c>
      <c r="C845" s="262" t="s">
        <v>364</v>
      </c>
      <c r="D845" s="286" t="s">
        <v>8</v>
      </c>
      <c r="E845" s="286"/>
      <c r="F845" s="602"/>
      <c r="G845" s="261" t="s">
        <v>5</v>
      </c>
      <c r="H845" s="262" t="s">
        <v>557</v>
      </c>
      <c r="I845" s="307">
        <v>939</v>
      </c>
      <c r="J845" s="307"/>
      <c r="K845" s="201"/>
      <c r="L845" s="307">
        <f t="shared" si="42"/>
        <v>0</v>
      </c>
    </row>
    <row r="846" spans="1:12" s="1" customFormat="1" ht="90" customHeight="1" x14ac:dyDescent="0.25">
      <c r="A846" s="101"/>
      <c r="B846" s="260" t="s">
        <v>20</v>
      </c>
      <c r="C846" s="262" t="s">
        <v>362</v>
      </c>
      <c r="D846" s="286" t="s">
        <v>8</v>
      </c>
      <c r="E846" s="235"/>
      <c r="F846" s="602"/>
      <c r="G846" s="261" t="s">
        <v>5</v>
      </c>
      <c r="H846" s="262" t="s">
        <v>558</v>
      </c>
      <c r="I846" s="307">
        <v>1261</v>
      </c>
      <c r="J846" s="307"/>
      <c r="K846" s="201"/>
      <c r="L846" s="307">
        <f t="shared" si="42"/>
        <v>0</v>
      </c>
    </row>
    <row r="847" spans="1:12" s="1" customFormat="1" ht="90" customHeight="1" x14ac:dyDescent="0.25">
      <c r="A847" s="101"/>
      <c r="B847" s="260" t="s">
        <v>21</v>
      </c>
      <c r="C847" s="262" t="s">
        <v>362</v>
      </c>
      <c r="D847" s="286" t="s">
        <v>8</v>
      </c>
      <c r="E847" s="235"/>
      <c r="F847" s="602"/>
      <c r="G847" s="261" t="s">
        <v>5</v>
      </c>
      <c r="H847" s="262" t="s">
        <v>559</v>
      </c>
      <c r="I847" s="307">
        <v>1261</v>
      </c>
      <c r="J847" s="307"/>
      <c r="K847" s="201"/>
      <c r="L847" s="307">
        <f t="shared" si="42"/>
        <v>0</v>
      </c>
    </row>
    <row r="848" spans="1:12" s="7" customFormat="1" ht="90" customHeight="1" x14ac:dyDescent="0.25">
      <c r="A848" s="263"/>
      <c r="B848" s="260" t="s">
        <v>13</v>
      </c>
      <c r="C848" s="262" t="s">
        <v>359</v>
      </c>
      <c r="D848" s="286" t="s">
        <v>8</v>
      </c>
      <c r="E848" s="300" t="s">
        <v>2458</v>
      </c>
      <c r="F848" s="602"/>
      <c r="G848" s="261" t="s">
        <v>5</v>
      </c>
      <c r="H848" s="262" t="s">
        <v>560</v>
      </c>
      <c r="I848" s="307">
        <v>1332</v>
      </c>
      <c r="J848" s="307">
        <v>1090</v>
      </c>
      <c r="K848" s="201"/>
      <c r="L848" s="307">
        <f t="shared" si="42"/>
        <v>0</v>
      </c>
    </row>
    <row r="849" spans="1:12" s="1" customFormat="1" ht="90" customHeight="1" x14ac:dyDescent="0.25">
      <c r="A849" s="101"/>
      <c r="B849" s="260" t="s">
        <v>31</v>
      </c>
      <c r="C849" s="262" t="s">
        <v>363</v>
      </c>
      <c r="D849" s="286" t="s">
        <v>8</v>
      </c>
      <c r="E849" s="300" t="s">
        <v>2458</v>
      </c>
      <c r="F849" s="602"/>
      <c r="G849" s="261" t="s">
        <v>5</v>
      </c>
      <c r="H849" s="262" t="s">
        <v>561</v>
      </c>
      <c r="I849" s="307">
        <v>1190</v>
      </c>
      <c r="J849" s="307">
        <v>905</v>
      </c>
      <c r="K849" s="201"/>
      <c r="L849" s="307">
        <f t="shared" si="42"/>
        <v>0</v>
      </c>
    </row>
    <row r="850" spans="1:12" s="1" customFormat="1" ht="90" customHeight="1" x14ac:dyDescent="0.25">
      <c r="A850" s="101"/>
      <c r="B850" s="260" t="s">
        <v>32</v>
      </c>
      <c r="C850" s="262" t="s">
        <v>363</v>
      </c>
      <c r="D850" s="286" t="s">
        <v>8</v>
      </c>
      <c r="E850" s="286"/>
      <c r="F850" s="602"/>
      <c r="G850" s="261" t="s">
        <v>5</v>
      </c>
      <c r="H850" s="262" t="s">
        <v>562</v>
      </c>
      <c r="I850" s="307">
        <v>1190</v>
      </c>
      <c r="J850" s="307"/>
      <c r="K850" s="201"/>
      <c r="L850" s="307">
        <f t="shared" si="42"/>
        <v>0</v>
      </c>
    </row>
    <row r="851" spans="1:12" s="1" customFormat="1" ht="90" customHeight="1" x14ac:dyDescent="0.25">
      <c r="A851" s="101"/>
      <c r="B851" s="260" t="s">
        <v>33</v>
      </c>
      <c r="C851" s="262" t="s">
        <v>363</v>
      </c>
      <c r="D851" s="286" t="s">
        <v>8</v>
      </c>
      <c r="E851" s="300" t="s">
        <v>2458</v>
      </c>
      <c r="F851" s="602"/>
      <c r="G851" s="261" t="s">
        <v>5</v>
      </c>
      <c r="H851" s="262" t="s">
        <v>563</v>
      </c>
      <c r="I851" s="307">
        <v>1240</v>
      </c>
      <c r="J851" s="307">
        <v>905</v>
      </c>
      <c r="K851" s="201"/>
      <c r="L851" s="307">
        <f t="shared" si="42"/>
        <v>0</v>
      </c>
    </row>
    <row r="852" spans="1:12" s="1" customFormat="1" ht="90" customHeight="1" x14ac:dyDescent="0.25">
      <c r="A852" s="101"/>
      <c r="B852" s="260" t="s">
        <v>34</v>
      </c>
      <c r="C852" s="262" t="s">
        <v>363</v>
      </c>
      <c r="D852" s="286" t="s">
        <v>8</v>
      </c>
      <c r="E852" s="300" t="s">
        <v>2458</v>
      </c>
      <c r="F852" s="602"/>
      <c r="G852" s="261" t="s">
        <v>5</v>
      </c>
      <c r="H852" s="262" t="s">
        <v>564</v>
      </c>
      <c r="I852" s="307">
        <v>1240</v>
      </c>
      <c r="J852" s="307">
        <v>905</v>
      </c>
      <c r="K852" s="201"/>
      <c r="L852" s="307">
        <f t="shared" si="42"/>
        <v>0</v>
      </c>
    </row>
    <row r="853" spans="1:12" s="1" customFormat="1" ht="90" customHeight="1" x14ac:dyDescent="0.25">
      <c r="A853" s="101"/>
      <c r="B853" s="260" t="s">
        <v>35</v>
      </c>
      <c r="C853" s="262" t="s">
        <v>363</v>
      </c>
      <c r="D853" s="286" t="s">
        <v>8</v>
      </c>
      <c r="E853" s="300" t="s">
        <v>2458</v>
      </c>
      <c r="F853" s="602"/>
      <c r="G853" s="261" t="s">
        <v>5</v>
      </c>
      <c r="H853" s="262" t="s">
        <v>566</v>
      </c>
      <c r="I853" s="307">
        <v>2227</v>
      </c>
      <c r="J853" s="307">
        <v>1782</v>
      </c>
      <c r="K853" s="201"/>
      <c r="L853" s="307">
        <f t="shared" si="42"/>
        <v>0</v>
      </c>
    </row>
    <row r="854" spans="1:12" s="1" customFormat="1" ht="90" customHeight="1" x14ac:dyDescent="0.25">
      <c r="A854" s="101"/>
      <c r="B854" s="260" t="s">
        <v>36</v>
      </c>
      <c r="C854" s="262" t="s">
        <v>363</v>
      </c>
      <c r="D854" s="286" t="s">
        <v>8</v>
      </c>
      <c r="E854" s="300" t="s">
        <v>2458</v>
      </c>
      <c r="F854" s="602"/>
      <c r="G854" s="261" t="s">
        <v>5</v>
      </c>
      <c r="H854" s="262" t="s">
        <v>565</v>
      </c>
      <c r="I854" s="307">
        <v>2227</v>
      </c>
      <c r="J854" s="307">
        <v>1782</v>
      </c>
      <c r="K854" s="201"/>
      <c r="L854" s="307">
        <f t="shared" si="42"/>
        <v>0</v>
      </c>
    </row>
    <row r="855" spans="1:12" s="1" customFormat="1" ht="90" customHeight="1" x14ac:dyDescent="0.25">
      <c r="A855" s="101"/>
      <c r="B855" s="260" t="s">
        <v>10</v>
      </c>
      <c r="C855" s="262" t="s">
        <v>357</v>
      </c>
      <c r="D855" s="286" t="s">
        <v>8</v>
      </c>
      <c r="E855" s="286"/>
      <c r="F855" s="602"/>
      <c r="G855" s="261" t="s">
        <v>5</v>
      </c>
      <c r="H855" s="262" t="s">
        <v>567</v>
      </c>
      <c r="I855" s="307">
        <v>2236</v>
      </c>
      <c r="J855" s="307"/>
      <c r="K855" s="201"/>
      <c r="L855" s="307">
        <f t="shared" si="42"/>
        <v>0</v>
      </c>
    </row>
    <row r="856" spans="1:12" s="1" customFormat="1" ht="90" customHeight="1" x14ac:dyDescent="0.25">
      <c r="A856" s="101"/>
      <c r="B856" s="260" t="s">
        <v>45</v>
      </c>
      <c r="C856" s="262" t="s">
        <v>366</v>
      </c>
      <c r="D856" s="286" t="s">
        <v>8</v>
      </c>
      <c r="E856" s="602"/>
      <c r="F856" s="602"/>
      <c r="G856" s="261" t="s">
        <v>5</v>
      </c>
      <c r="H856" s="262" t="s">
        <v>568</v>
      </c>
      <c r="I856" s="307">
        <v>1813</v>
      </c>
      <c r="J856" s="307"/>
      <c r="K856" s="201"/>
      <c r="L856" s="307">
        <f t="shared" si="42"/>
        <v>0</v>
      </c>
    </row>
    <row r="857" spans="1:12" s="7" customFormat="1" ht="90" customHeight="1" x14ac:dyDescent="0.25">
      <c r="A857" s="263"/>
      <c r="B857" s="260" t="s">
        <v>46</v>
      </c>
      <c r="C857" s="262" t="s">
        <v>366</v>
      </c>
      <c r="D857" s="286" t="s">
        <v>8</v>
      </c>
      <c r="E857" s="602"/>
      <c r="F857" s="602"/>
      <c r="G857" s="261" t="s">
        <v>5</v>
      </c>
      <c r="H857" s="262" t="s">
        <v>569</v>
      </c>
      <c r="I857" s="307">
        <v>1813</v>
      </c>
      <c r="J857" s="307"/>
      <c r="K857" s="201"/>
      <c r="L857" s="307">
        <f t="shared" si="42"/>
        <v>0</v>
      </c>
    </row>
    <row r="858" spans="1:12" s="1" customFormat="1" ht="90" customHeight="1" x14ac:dyDescent="0.25">
      <c r="A858" s="101"/>
      <c r="B858" s="260" t="s">
        <v>47</v>
      </c>
      <c r="C858" s="262" t="s">
        <v>366</v>
      </c>
      <c r="D858" s="286" t="s">
        <v>8</v>
      </c>
      <c r="E858" s="300" t="s">
        <v>2458</v>
      </c>
      <c r="F858" s="602"/>
      <c r="G858" s="261" t="s">
        <v>5</v>
      </c>
      <c r="H858" s="262" t="s">
        <v>570</v>
      </c>
      <c r="I858" s="307">
        <v>1813</v>
      </c>
      <c r="J858" s="307">
        <v>1483</v>
      </c>
      <c r="K858" s="201"/>
      <c r="L858" s="307">
        <f t="shared" si="42"/>
        <v>0</v>
      </c>
    </row>
    <row r="859" spans="1:12" s="7" customFormat="1" ht="90" customHeight="1" x14ac:dyDescent="0.25">
      <c r="A859" s="263"/>
      <c r="B859" s="260" t="s">
        <v>48</v>
      </c>
      <c r="C859" s="262" t="s">
        <v>366</v>
      </c>
      <c r="D859" s="286" t="s">
        <v>8</v>
      </c>
      <c r="E859" s="300" t="s">
        <v>2458</v>
      </c>
      <c r="F859" s="602"/>
      <c r="G859" s="261" t="s">
        <v>5</v>
      </c>
      <c r="H859" s="262" t="s">
        <v>571</v>
      </c>
      <c r="I859" s="307">
        <v>1813</v>
      </c>
      <c r="J859" s="307">
        <v>1483</v>
      </c>
      <c r="K859" s="201"/>
      <c r="L859" s="307">
        <f t="shared" si="42"/>
        <v>0</v>
      </c>
    </row>
    <row r="860" spans="1:12" s="1" customFormat="1" ht="90" customHeight="1" x14ac:dyDescent="0.25">
      <c r="A860" s="101"/>
      <c r="B860" s="260" t="s">
        <v>52</v>
      </c>
      <c r="C860" s="262" t="s">
        <v>366</v>
      </c>
      <c r="D860" s="286" t="s">
        <v>8</v>
      </c>
      <c r="E860" s="602"/>
      <c r="F860" s="602"/>
      <c r="G860" s="261" t="s">
        <v>5</v>
      </c>
      <c r="H860" s="262" t="s">
        <v>572</v>
      </c>
      <c r="I860" s="307">
        <v>3033</v>
      </c>
      <c r="J860" s="307"/>
      <c r="K860" s="201"/>
      <c r="L860" s="307">
        <f t="shared" si="42"/>
        <v>0</v>
      </c>
    </row>
    <row r="861" spans="1:12" s="1" customFormat="1" ht="90" customHeight="1" x14ac:dyDescent="0.25">
      <c r="A861" s="101"/>
      <c r="B861" s="260" t="s">
        <v>53</v>
      </c>
      <c r="C861" s="262" t="s">
        <v>366</v>
      </c>
      <c r="D861" s="286" t="s">
        <v>8</v>
      </c>
      <c r="E861" s="286"/>
      <c r="F861" s="602"/>
      <c r="G861" s="261" t="s">
        <v>5</v>
      </c>
      <c r="H861" s="262" t="s">
        <v>573</v>
      </c>
      <c r="I861" s="307">
        <v>3033</v>
      </c>
      <c r="J861" s="307"/>
      <c r="K861" s="201"/>
      <c r="L861" s="307">
        <f t="shared" si="42"/>
        <v>0</v>
      </c>
    </row>
    <row r="862" spans="1:12" s="7" customFormat="1" ht="90" customHeight="1" x14ac:dyDescent="0.25">
      <c r="A862" s="263"/>
      <c r="B862" s="260" t="s">
        <v>166</v>
      </c>
      <c r="C862" s="262" t="s">
        <v>390</v>
      </c>
      <c r="D862" s="286" t="s">
        <v>8</v>
      </c>
      <c r="E862" s="286"/>
      <c r="F862" s="602"/>
      <c r="G862" s="261" t="s">
        <v>5</v>
      </c>
      <c r="H862" s="262" t="s">
        <v>576</v>
      </c>
      <c r="I862" s="307">
        <v>2982</v>
      </c>
      <c r="J862" s="307"/>
      <c r="K862" s="201"/>
      <c r="L862" s="307">
        <f t="shared" si="42"/>
        <v>0</v>
      </c>
    </row>
    <row r="863" spans="1:12" s="7" customFormat="1" ht="90" customHeight="1" x14ac:dyDescent="0.25">
      <c r="A863" s="263"/>
      <c r="B863" s="260" t="s">
        <v>167</v>
      </c>
      <c r="C863" s="262" t="s">
        <v>390</v>
      </c>
      <c r="D863" s="286" t="s">
        <v>8</v>
      </c>
      <c r="E863" s="286"/>
      <c r="F863" s="602"/>
      <c r="G863" s="261" t="s">
        <v>5</v>
      </c>
      <c r="H863" s="262" t="s">
        <v>577</v>
      </c>
      <c r="I863" s="307">
        <v>2982</v>
      </c>
      <c r="J863" s="307"/>
      <c r="K863" s="201"/>
      <c r="L863" s="307">
        <f t="shared" si="42"/>
        <v>0</v>
      </c>
    </row>
    <row r="864" spans="1:12" s="1" customFormat="1" ht="90" customHeight="1" x14ac:dyDescent="0.25">
      <c r="A864" s="101"/>
      <c r="B864" s="260" t="s">
        <v>168</v>
      </c>
      <c r="C864" s="262" t="s">
        <v>390</v>
      </c>
      <c r="D864" s="286" t="s">
        <v>8</v>
      </c>
      <c r="E864" s="300" t="s">
        <v>2458</v>
      </c>
      <c r="F864" s="602"/>
      <c r="G864" s="261" t="s">
        <v>5</v>
      </c>
      <c r="H864" s="262" t="s">
        <v>578</v>
      </c>
      <c r="I864" s="307">
        <v>3592</v>
      </c>
      <c r="J864" s="307">
        <v>2933</v>
      </c>
      <c r="K864" s="201"/>
      <c r="L864" s="307">
        <f t="shared" ref="L864:L890" si="43">IF(J864&lt;&gt;"",K864*J864,K864*I864)</f>
        <v>0</v>
      </c>
    </row>
    <row r="865" spans="1:12" s="7" customFormat="1" ht="90" customHeight="1" x14ac:dyDescent="0.25">
      <c r="A865" s="263"/>
      <c r="B865" s="260" t="s">
        <v>169</v>
      </c>
      <c r="C865" s="262" t="s">
        <v>390</v>
      </c>
      <c r="D865" s="286" t="s">
        <v>8</v>
      </c>
      <c r="E865" s="286"/>
      <c r="F865" s="602"/>
      <c r="G865" s="261" t="s">
        <v>5</v>
      </c>
      <c r="H865" s="262" t="s">
        <v>579</v>
      </c>
      <c r="I865" s="307">
        <v>3592</v>
      </c>
      <c r="J865" s="307"/>
      <c r="K865" s="201"/>
      <c r="L865" s="307">
        <f t="shared" si="43"/>
        <v>0</v>
      </c>
    </row>
    <row r="866" spans="1:12" s="7" customFormat="1" ht="90" customHeight="1" x14ac:dyDescent="0.25">
      <c r="A866" s="132"/>
      <c r="B866" s="285" t="s">
        <v>1375</v>
      </c>
      <c r="C866" s="268" t="s">
        <v>1387</v>
      </c>
      <c r="D866" s="286" t="s">
        <v>8</v>
      </c>
      <c r="E866" s="300" t="s">
        <v>2458</v>
      </c>
      <c r="F866" s="296"/>
      <c r="G866" s="121" t="s">
        <v>5</v>
      </c>
      <c r="H866" s="120" t="s">
        <v>1381</v>
      </c>
      <c r="I866" s="307">
        <v>935</v>
      </c>
      <c r="J866" s="307">
        <v>813</v>
      </c>
      <c r="K866" s="223"/>
      <c r="L866" s="307">
        <f t="shared" si="43"/>
        <v>0</v>
      </c>
    </row>
    <row r="867" spans="1:12" s="7" customFormat="1" ht="90" customHeight="1" x14ac:dyDescent="0.25">
      <c r="A867" s="132"/>
      <c r="B867" s="285" t="s">
        <v>1376</v>
      </c>
      <c r="C867" s="268" t="s">
        <v>1387</v>
      </c>
      <c r="D867" s="286" t="s">
        <v>8</v>
      </c>
      <c r="E867" s="286"/>
      <c r="F867" s="296"/>
      <c r="G867" s="121" t="s">
        <v>5</v>
      </c>
      <c r="H867" s="120" t="s">
        <v>1383</v>
      </c>
      <c r="I867" s="307">
        <v>935</v>
      </c>
      <c r="J867" s="307"/>
      <c r="K867" s="223"/>
      <c r="L867" s="307">
        <f t="shared" si="43"/>
        <v>0</v>
      </c>
    </row>
    <row r="868" spans="1:12" s="7" customFormat="1" ht="90" customHeight="1" x14ac:dyDescent="0.25">
      <c r="A868" s="132"/>
      <c r="B868" s="285" t="s">
        <v>1377</v>
      </c>
      <c r="C868" s="268" t="s">
        <v>1387</v>
      </c>
      <c r="D868" s="286" t="s">
        <v>8</v>
      </c>
      <c r="E868" s="300" t="s">
        <v>2458</v>
      </c>
      <c r="F868" s="296"/>
      <c r="G868" s="121" t="s">
        <v>5</v>
      </c>
      <c r="H868" s="120" t="s">
        <v>1382</v>
      </c>
      <c r="I868" s="307">
        <v>1007</v>
      </c>
      <c r="J868" s="307">
        <v>813</v>
      </c>
      <c r="K868" s="223"/>
      <c r="L868" s="307">
        <f t="shared" si="43"/>
        <v>0</v>
      </c>
    </row>
    <row r="869" spans="1:12" s="7" customFormat="1" ht="90" customHeight="1" x14ac:dyDescent="0.25">
      <c r="A869" s="132"/>
      <c r="B869" s="285" t="s">
        <v>1378</v>
      </c>
      <c r="C869" s="268" t="s">
        <v>1387</v>
      </c>
      <c r="D869" s="286" t="s">
        <v>8</v>
      </c>
      <c r="E869" s="300" t="s">
        <v>2458</v>
      </c>
      <c r="F869" s="296"/>
      <c r="G869" s="121" t="s">
        <v>5</v>
      </c>
      <c r="H869" s="120" t="s">
        <v>1384</v>
      </c>
      <c r="I869" s="307">
        <v>1007</v>
      </c>
      <c r="J869" s="307">
        <v>813</v>
      </c>
      <c r="K869" s="223"/>
      <c r="L869" s="307">
        <f t="shared" si="43"/>
        <v>0</v>
      </c>
    </row>
    <row r="870" spans="1:12" s="7" customFormat="1" ht="90" customHeight="1" x14ac:dyDescent="0.25">
      <c r="A870" s="132"/>
      <c r="B870" s="285" t="s">
        <v>1379</v>
      </c>
      <c r="C870" s="268" t="s">
        <v>1388</v>
      </c>
      <c r="D870" s="286" t="s">
        <v>8</v>
      </c>
      <c r="E870" s="235"/>
      <c r="F870" s="296"/>
      <c r="G870" s="121" t="s">
        <v>5</v>
      </c>
      <c r="H870" s="120" t="s">
        <v>1385</v>
      </c>
      <c r="I870" s="307">
        <v>1037</v>
      </c>
      <c r="J870" s="307"/>
      <c r="K870" s="223"/>
      <c r="L870" s="307">
        <f t="shared" si="43"/>
        <v>0</v>
      </c>
    </row>
    <row r="871" spans="1:12" s="7" customFormat="1" ht="90" customHeight="1" x14ac:dyDescent="0.25">
      <c r="A871" s="132"/>
      <c r="B871" s="285" t="s">
        <v>1380</v>
      </c>
      <c r="C871" s="268" t="s">
        <v>1388</v>
      </c>
      <c r="D871" s="286" t="s">
        <v>8</v>
      </c>
      <c r="E871" s="235"/>
      <c r="F871" s="296"/>
      <c r="G871" s="121" t="s">
        <v>5</v>
      </c>
      <c r="H871" s="120" t="s">
        <v>1386</v>
      </c>
      <c r="I871" s="307">
        <v>1037</v>
      </c>
      <c r="J871" s="307"/>
      <c r="K871" s="223"/>
      <c r="L871" s="307">
        <f t="shared" si="43"/>
        <v>0</v>
      </c>
    </row>
    <row r="872" spans="1:12" s="1" customFormat="1" ht="90" customHeight="1" x14ac:dyDescent="0.25">
      <c r="A872" s="167"/>
      <c r="B872" s="285" t="s">
        <v>1338</v>
      </c>
      <c r="C872" s="228" t="s">
        <v>1277</v>
      </c>
      <c r="D872" s="286" t="s">
        <v>8</v>
      </c>
      <c r="E872" s="296"/>
      <c r="F872" s="230"/>
      <c r="G872" s="121" t="s">
        <v>5</v>
      </c>
      <c r="H872" s="263" t="s">
        <v>1278</v>
      </c>
      <c r="I872" s="307">
        <v>1057</v>
      </c>
      <c r="J872" s="307"/>
      <c r="K872" s="223"/>
      <c r="L872" s="307">
        <f t="shared" si="43"/>
        <v>0</v>
      </c>
    </row>
    <row r="873" spans="1:12" s="1" customFormat="1" ht="90" customHeight="1" x14ac:dyDescent="0.25">
      <c r="A873" s="167"/>
      <c r="B873" s="285" t="s">
        <v>1279</v>
      </c>
      <c r="C873" s="228" t="s">
        <v>1280</v>
      </c>
      <c r="D873" s="286" t="s">
        <v>8</v>
      </c>
      <c r="E873" s="296"/>
      <c r="F873" s="230"/>
      <c r="G873" s="121" t="s">
        <v>5</v>
      </c>
      <c r="H873" s="228" t="s">
        <v>1281</v>
      </c>
      <c r="I873" s="307">
        <v>1057</v>
      </c>
      <c r="J873" s="307"/>
      <c r="K873" s="223"/>
      <c r="L873" s="307">
        <f t="shared" si="43"/>
        <v>0</v>
      </c>
    </row>
    <row r="874" spans="1:12" s="7" customFormat="1" ht="90" customHeight="1" x14ac:dyDescent="0.25">
      <c r="A874" s="132"/>
      <c r="B874" s="285" t="s">
        <v>1487</v>
      </c>
      <c r="C874" s="268" t="s">
        <v>1387</v>
      </c>
      <c r="D874" s="286" t="s">
        <v>8</v>
      </c>
      <c r="E874" s="300" t="s">
        <v>2458</v>
      </c>
      <c r="F874" s="296"/>
      <c r="G874" s="261" t="s">
        <v>5</v>
      </c>
      <c r="H874" s="262" t="s">
        <v>1488</v>
      </c>
      <c r="I874" s="307">
        <v>2023</v>
      </c>
      <c r="J874" s="307">
        <v>1816</v>
      </c>
      <c r="K874" s="223"/>
      <c r="L874" s="307">
        <f t="shared" si="43"/>
        <v>0</v>
      </c>
    </row>
    <row r="875" spans="1:12" s="7" customFormat="1" ht="90" customHeight="1" x14ac:dyDescent="0.25">
      <c r="A875" s="132"/>
      <c r="B875" s="285" t="s">
        <v>1489</v>
      </c>
      <c r="C875" s="268" t="s">
        <v>1387</v>
      </c>
      <c r="D875" s="286" t="s">
        <v>8</v>
      </c>
      <c r="E875" s="235"/>
      <c r="F875" s="296"/>
      <c r="G875" s="121" t="s">
        <v>5</v>
      </c>
      <c r="H875" s="120" t="s">
        <v>1490</v>
      </c>
      <c r="I875" s="307">
        <v>2023</v>
      </c>
      <c r="J875" s="307"/>
      <c r="K875" s="223"/>
      <c r="L875" s="307">
        <f t="shared" si="43"/>
        <v>0</v>
      </c>
    </row>
    <row r="876" spans="1:12" s="7" customFormat="1" ht="90" customHeight="1" x14ac:dyDescent="0.25">
      <c r="A876" s="132"/>
      <c r="B876" s="274" t="s">
        <v>1809</v>
      </c>
      <c r="C876" s="278" t="s">
        <v>1816</v>
      </c>
      <c r="D876" s="271" t="s">
        <v>319</v>
      </c>
      <c r="E876" s="276"/>
      <c r="F876" s="276"/>
      <c r="G876" s="277" t="s">
        <v>5</v>
      </c>
      <c r="H876" s="278" t="s">
        <v>1818</v>
      </c>
      <c r="I876" s="164">
        <v>1381</v>
      </c>
      <c r="J876" s="164"/>
      <c r="K876" s="294"/>
      <c r="L876" s="164">
        <f t="shared" si="43"/>
        <v>0</v>
      </c>
    </row>
    <row r="877" spans="1:12" s="7" customFormat="1" ht="90" customHeight="1" x14ac:dyDescent="0.25">
      <c r="A877" s="132"/>
      <c r="B877" s="274" t="s">
        <v>1810</v>
      </c>
      <c r="C877" s="278" t="s">
        <v>1816</v>
      </c>
      <c r="D877" s="271" t="s">
        <v>319</v>
      </c>
      <c r="E877" s="276"/>
      <c r="F877" s="276"/>
      <c r="G877" s="277" t="s">
        <v>5</v>
      </c>
      <c r="H877" s="278" t="s">
        <v>1819</v>
      </c>
      <c r="I877" s="164">
        <v>1594</v>
      </c>
      <c r="J877" s="164"/>
      <c r="K877" s="294"/>
      <c r="L877" s="164">
        <f t="shared" si="43"/>
        <v>0</v>
      </c>
    </row>
    <row r="878" spans="1:12" s="7" customFormat="1" ht="90" customHeight="1" x14ac:dyDescent="0.25">
      <c r="A878" s="132"/>
      <c r="B878" s="274" t="s">
        <v>1811</v>
      </c>
      <c r="C878" s="278" t="s">
        <v>1816</v>
      </c>
      <c r="D878" s="271" t="s">
        <v>319</v>
      </c>
      <c r="E878" s="276"/>
      <c r="F878" s="276"/>
      <c r="G878" s="277" t="s">
        <v>5</v>
      </c>
      <c r="H878" s="278" t="s">
        <v>1819</v>
      </c>
      <c r="I878" s="164">
        <v>1168</v>
      </c>
      <c r="J878" s="164"/>
      <c r="K878" s="294"/>
      <c r="L878" s="164">
        <f t="shared" si="43"/>
        <v>0</v>
      </c>
    </row>
    <row r="879" spans="1:12" s="7" customFormat="1" ht="90" customHeight="1" x14ac:dyDescent="0.25">
      <c r="A879" s="132"/>
      <c r="B879" s="274" t="s">
        <v>1812</v>
      </c>
      <c r="C879" s="278" t="s">
        <v>1817</v>
      </c>
      <c r="D879" s="271" t="s">
        <v>319</v>
      </c>
      <c r="E879" s="276"/>
      <c r="F879" s="276"/>
      <c r="G879" s="277" t="s">
        <v>5</v>
      </c>
      <c r="H879" s="278" t="s">
        <v>1820</v>
      </c>
      <c r="I879" s="164">
        <v>974</v>
      </c>
      <c r="J879" s="164"/>
      <c r="K879" s="294"/>
      <c r="L879" s="164">
        <f t="shared" si="43"/>
        <v>0</v>
      </c>
    </row>
    <row r="880" spans="1:12" s="7" customFormat="1" ht="90" customHeight="1" x14ac:dyDescent="0.25">
      <c r="A880" s="132"/>
      <c r="B880" s="274" t="s">
        <v>1813</v>
      </c>
      <c r="C880" s="278" t="s">
        <v>1817</v>
      </c>
      <c r="D880" s="271" t="s">
        <v>319</v>
      </c>
      <c r="E880" s="276"/>
      <c r="F880" s="276"/>
      <c r="G880" s="277" t="s">
        <v>5</v>
      </c>
      <c r="H880" s="278" t="s">
        <v>1821</v>
      </c>
      <c r="I880" s="164">
        <v>974</v>
      </c>
      <c r="J880" s="164"/>
      <c r="K880" s="294"/>
      <c r="L880" s="164">
        <f t="shared" si="43"/>
        <v>0</v>
      </c>
    </row>
    <row r="881" spans="1:12" s="7" customFormat="1" ht="90" customHeight="1" x14ac:dyDescent="0.25">
      <c r="A881" s="132"/>
      <c r="B881" s="274" t="s">
        <v>1814</v>
      </c>
      <c r="C881" s="278" t="s">
        <v>1817</v>
      </c>
      <c r="D881" s="271" t="s">
        <v>319</v>
      </c>
      <c r="E881" s="276"/>
      <c r="F881" s="276"/>
      <c r="G881" s="277" t="s">
        <v>5</v>
      </c>
      <c r="H881" s="278" t="s">
        <v>1820</v>
      </c>
      <c r="I881" s="164">
        <v>974</v>
      </c>
      <c r="J881" s="164"/>
      <c r="K881" s="294"/>
      <c r="L881" s="164">
        <f t="shared" si="43"/>
        <v>0</v>
      </c>
    </row>
    <row r="882" spans="1:12" s="7" customFormat="1" ht="90" customHeight="1" x14ac:dyDescent="0.25">
      <c r="A882" s="132"/>
      <c r="B882" s="274" t="s">
        <v>1815</v>
      </c>
      <c r="C882" s="278" t="s">
        <v>1817</v>
      </c>
      <c r="D882" s="271" t="s">
        <v>319</v>
      </c>
      <c r="E882" s="276"/>
      <c r="F882" s="276"/>
      <c r="G882" s="277" t="s">
        <v>5</v>
      </c>
      <c r="H882" s="278" t="s">
        <v>1821</v>
      </c>
      <c r="I882" s="164">
        <v>974</v>
      </c>
      <c r="J882" s="164"/>
      <c r="K882" s="294"/>
      <c r="L882" s="164">
        <f t="shared" si="43"/>
        <v>0</v>
      </c>
    </row>
    <row r="883" spans="1:12" ht="90" customHeight="1" x14ac:dyDescent="0.25">
      <c r="A883" s="167"/>
      <c r="B883" s="274" t="s">
        <v>1949</v>
      </c>
      <c r="C883" s="278" t="s">
        <v>1965</v>
      </c>
      <c r="D883" s="271" t="s">
        <v>319</v>
      </c>
      <c r="E883" s="276"/>
      <c r="F883" s="276"/>
      <c r="G883" s="277" t="s">
        <v>5</v>
      </c>
      <c r="H883" s="278" t="s">
        <v>1957</v>
      </c>
      <c r="I883" s="164">
        <v>3897</v>
      </c>
      <c r="J883" s="164"/>
      <c r="K883" s="294"/>
      <c r="L883" s="164">
        <f t="shared" si="43"/>
        <v>0</v>
      </c>
    </row>
    <row r="884" spans="1:12" ht="90" customHeight="1" x14ac:dyDescent="0.25">
      <c r="A884" s="167"/>
      <c r="B884" s="274" t="s">
        <v>1950</v>
      </c>
      <c r="C884" s="278" t="s">
        <v>1965</v>
      </c>
      <c r="D884" s="271" t="s">
        <v>319</v>
      </c>
      <c r="E884" s="276"/>
      <c r="F884" s="276"/>
      <c r="G884" s="277" t="s">
        <v>5</v>
      </c>
      <c r="H884" s="278" t="s">
        <v>1958</v>
      </c>
      <c r="I884" s="164">
        <v>4179</v>
      </c>
      <c r="J884" s="164"/>
      <c r="K884" s="294"/>
      <c r="L884" s="164">
        <f t="shared" si="43"/>
        <v>0</v>
      </c>
    </row>
    <row r="885" spans="1:12" ht="90" customHeight="1" x14ac:dyDescent="0.25">
      <c r="A885" s="167"/>
      <c r="B885" s="274" t="s">
        <v>1951</v>
      </c>
      <c r="C885" s="278" t="s">
        <v>1965</v>
      </c>
      <c r="D885" s="271" t="s">
        <v>319</v>
      </c>
      <c r="E885" s="276"/>
      <c r="F885" s="276"/>
      <c r="G885" s="277" t="s">
        <v>5</v>
      </c>
      <c r="H885" s="278" t="s">
        <v>1959</v>
      </c>
      <c r="I885" s="164">
        <v>4179</v>
      </c>
      <c r="J885" s="164"/>
      <c r="K885" s="294"/>
      <c r="L885" s="164">
        <f t="shared" si="43"/>
        <v>0</v>
      </c>
    </row>
    <row r="886" spans="1:12" ht="90" customHeight="1" x14ac:dyDescent="0.25">
      <c r="A886" s="167"/>
      <c r="B886" s="274" t="s">
        <v>1952</v>
      </c>
      <c r="C886" s="278" t="s">
        <v>1965</v>
      </c>
      <c r="D886" s="271" t="s">
        <v>319</v>
      </c>
      <c r="E886" s="276"/>
      <c r="F886" s="276"/>
      <c r="G886" s="277" t="s">
        <v>5</v>
      </c>
      <c r="H886" s="278" t="s">
        <v>1960</v>
      </c>
      <c r="I886" s="164">
        <v>3897</v>
      </c>
      <c r="J886" s="164"/>
      <c r="K886" s="294"/>
      <c r="L886" s="164">
        <f t="shared" si="43"/>
        <v>0</v>
      </c>
    </row>
    <row r="887" spans="1:12" ht="90" customHeight="1" x14ac:dyDescent="0.25">
      <c r="A887" s="167"/>
      <c r="B887" s="274" t="s">
        <v>1953</v>
      </c>
      <c r="C887" s="278" t="s">
        <v>1965</v>
      </c>
      <c r="D887" s="271" t="s">
        <v>319</v>
      </c>
      <c r="E887" s="276"/>
      <c r="F887" s="276"/>
      <c r="G887" s="277" t="s">
        <v>5</v>
      </c>
      <c r="H887" s="278" t="s">
        <v>1961</v>
      </c>
      <c r="I887" s="164">
        <v>3897</v>
      </c>
      <c r="J887" s="164"/>
      <c r="K887" s="294"/>
      <c r="L887" s="164">
        <f t="shared" si="43"/>
        <v>0</v>
      </c>
    </row>
    <row r="888" spans="1:12" ht="90" customHeight="1" x14ac:dyDescent="0.25">
      <c r="A888" s="167"/>
      <c r="B888" s="274" t="s">
        <v>1954</v>
      </c>
      <c r="C888" s="278" t="s">
        <v>1965</v>
      </c>
      <c r="D888" s="271" t="s">
        <v>319</v>
      </c>
      <c r="E888" s="276"/>
      <c r="F888" s="276"/>
      <c r="G888" s="277" t="s">
        <v>5</v>
      </c>
      <c r="H888" s="278" t="s">
        <v>1962</v>
      </c>
      <c r="I888" s="164">
        <v>4179</v>
      </c>
      <c r="J888" s="164"/>
      <c r="K888" s="294"/>
      <c r="L888" s="164">
        <f t="shared" si="43"/>
        <v>0</v>
      </c>
    </row>
    <row r="889" spans="1:12" ht="90" customHeight="1" x14ac:dyDescent="0.25">
      <c r="A889" s="167"/>
      <c r="B889" s="274" t="s">
        <v>1955</v>
      </c>
      <c r="C889" s="278" t="s">
        <v>1965</v>
      </c>
      <c r="D889" s="271" t="s">
        <v>319</v>
      </c>
      <c r="E889" s="276"/>
      <c r="F889" s="276"/>
      <c r="G889" s="277" t="s">
        <v>5</v>
      </c>
      <c r="H889" s="278" t="s">
        <v>1963</v>
      </c>
      <c r="I889" s="164">
        <v>4179</v>
      </c>
      <c r="J889" s="164"/>
      <c r="K889" s="294"/>
      <c r="L889" s="164">
        <f t="shared" si="43"/>
        <v>0</v>
      </c>
    </row>
    <row r="890" spans="1:12" ht="90" customHeight="1" x14ac:dyDescent="0.25">
      <c r="A890" s="167"/>
      <c r="B890" s="274" t="s">
        <v>1956</v>
      </c>
      <c r="C890" s="278" t="s">
        <v>1965</v>
      </c>
      <c r="D890" s="271" t="s">
        <v>319</v>
      </c>
      <c r="E890" s="276"/>
      <c r="F890" s="276"/>
      <c r="G890" s="277" t="s">
        <v>5</v>
      </c>
      <c r="H890" s="278" t="s">
        <v>1964</v>
      </c>
      <c r="I890" s="164">
        <v>3897</v>
      </c>
      <c r="J890" s="164"/>
      <c r="K890" s="294"/>
      <c r="L890" s="164">
        <f t="shared" si="43"/>
        <v>0</v>
      </c>
    </row>
    <row r="891" spans="1:12" s="252" customFormat="1" ht="29.25" customHeight="1" x14ac:dyDescent="0.25">
      <c r="A891" s="45" t="s">
        <v>1966</v>
      </c>
      <c r="B891" s="401"/>
      <c r="C891" s="257"/>
      <c r="D891" s="257"/>
      <c r="E891" s="257"/>
      <c r="F891" s="257"/>
      <c r="G891" s="257"/>
      <c r="H891" s="133"/>
      <c r="I891" s="131"/>
      <c r="J891" s="131"/>
      <c r="K891" s="131"/>
      <c r="L891" s="131"/>
    </row>
    <row r="892" spans="1:12" ht="90" customHeight="1" x14ac:dyDescent="0.25">
      <c r="A892" s="167"/>
      <c r="B892" s="363" t="s">
        <v>1967</v>
      </c>
      <c r="C892" s="278" t="s">
        <v>1631</v>
      </c>
      <c r="D892" s="271" t="s">
        <v>319</v>
      </c>
      <c r="E892" s="276"/>
      <c r="F892" s="276"/>
      <c r="G892" s="277" t="s">
        <v>5</v>
      </c>
      <c r="H892" s="278" t="s">
        <v>1968</v>
      </c>
      <c r="I892" s="308">
        <v>2135</v>
      </c>
      <c r="J892" s="308"/>
      <c r="K892" s="294"/>
      <c r="L892" s="164">
        <f>IF(J892&lt;&gt;"",K892*J892,K892*I892)</f>
        <v>0</v>
      </c>
    </row>
    <row r="893" spans="1:12" ht="36.75" customHeight="1" x14ac:dyDescent="0.25">
      <c r="A893" s="45" t="s">
        <v>650</v>
      </c>
      <c r="B893" s="401"/>
      <c r="C893" s="257"/>
      <c r="D893" s="257"/>
      <c r="E893" s="257"/>
      <c r="F893" s="257"/>
      <c r="G893" s="257"/>
      <c r="H893" s="133"/>
      <c r="I893" s="131"/>
      <c r="J893" s="131"/>
      <c r="K893" s="192"/>
      <c r="L893" s="192"/>
    </row>
    <row r="894" spans="1:12" s="1" customFormat="1" ht="90" customHeight="1" x14ac:dyDescent="0.25">
      <c r="A894" s="104"/>
      <c r="B894" s="285" t="s">
        <v>66</v>
      </c>
      <c r="C894" s="268" t="s">
        <v>374</v>
      </c>
      <c r="D894" s="286" t="s">
        <v>8</v>
      </c>
      <c r="E894" s="300" t="s">
        <v>2458</v>
      </c>
      <c r="F894" s="604"/>
      <c r="G894" s="261" t="s">
        <v>5</v>
      </c>
      <c r="H894" s="262" t="s">
        <v>584</v>
      </c>
      <c r="I894" s="307">
        <v>778</v>
      </c>
      <c r="J894" s="307">
        <v>610</v>
      </c>
      <c r="K894" s="605"/>
      <c r="L894" s="307">
        <f t="shared" ref="L894:L931" si="44">IF(J894&lt;&gt;"",K894*J894,K894*I894)</f>
        <v>0</v>
      </c>
    </row>
    <row r="895" spans="1:12" s="1" customFormat="1" ht="90" customHeight="1" x14ac:dyDescent="0.25">
      <c r="A895" s="101"/>
      <c r="B895" s="260" t="s">
        <v>67</v>
      </c>
      <c r="C895" s="262" t="s">
        <v>374</v>
      </c>
      <c r="D895" s="286" t="s">
        <v>8</v>
      </c>
      <c r="E895" s="296"/>
      <c r="F895" s="602"/>
      <c r="G895" s="261" t="s">
        <v>5</v>
      </c>
      <c r="H895" s="262" t="s">
        <v>585</v>
      </c>
      <c r="I895" s="307">
        <v>778</v>
      </c>
      <c r="J895" s="307"/>
      <c r="K895" s="201"/>
      <c r="L895" s="307">
        <f t="shared" si="44"/>
        <v>0</v>
      </c>
    </row>
    <row r="896" spans="1:12" s="1" customFormat="1" ht="90" customHeight="1" x14ac:dyDescent="0.25">
      <c r="A896" s="101"/>
      <c r="B896" s="260" t="s">
        <v>68</v>
      </c>
      <c r="C896" s="262" t="s">
        <v>374</v>
      </c>
      <c r="D896" s="286" t="s">
        <v>8</v>
      </c>
      <c r="E896" s="300" t="s">
        <v>2458</v>
      </c>
      <c r="F896" s="602"/>
      <c r="G896" s="261" t="s">
        <v>5</v>
      </c>
      <c r="H896" s="262" t="s">
        <v>586</v>
      </c>
      <c r="I896" s="307">
        <v>737</v>
      </c>
      <c r="J896" s="307">
        <v>366</v>
      </c>
      <c r="K896" s="201"/>
      <c r="L896" s="307">
        <f t="shared" si="44"/>
        <v>0</v>
      </c>
    </row>
    <row r="897" spans="1:12" s="1" customFormat="1" ht="90" customHeight="1" x14ac:dyDescent="0.25">
      <c r="A897" s="101"/>
      <c r="B897" s="260" t="s">
        <v>69</v>
      </c>
      <c r="C897" s="262" t="s">
        <v>374</v>
      </c>
      <c r="D897" s="286" t="s">
        <v>8</v>
      </c>
      <c r="E897" s="300" t="s">
        <v>2458</v>
      </c>
      <c r="F897" s="602"/>
      <c r="G897" s="261" t="s">
        <v>5</v>
      </c>
      <c r="H897" s="262" t="s">
        <v>587</v>
      </c>
      <c r="I897" s="307">
        <v>737</v>
      </c>
      <c r="J897" s="307">
        <v>366</v>
      </c>
      <c r="K897" s="201"/>
      <c r="L897" s="307">
        <f t="shared" si="44"/>
        <v>0</v>
      </c>
    </row>
    <row r="898" spans="1:12" s="1" customFormat="1" ht="90" customHeight="1" x14ac:dyDescent="0.25">
      <c r="A898" s="101"/>
      <c r="B898" s="260" t="s">
        <v>70</v>
      </c>
      <c r="C898" s="262" t="s">
        <v>374</v>
      </c>
      <c r="D898" s="286" t="s">
        <v>8</v>
      </c>
      <c r="E898" s="300" t="s">
        <v>2458</v>
      </c>
      <c r="F898" s="602"/>
      <c r="G898" s="261" t="s">
        <v>5</v>
      </c>
      <c r="H898" s="262" t="s">
        <v>588</v>
      </c>
      <c r="I898" s="307">
        <v>1356</v>
      </c>
      <c r="J898" s="307">
        <v>1108</v>
      </c>
      <c r="K898" s="201"/>
      <c r="L898" s="307">
        <f t="shared" si="44"/>
        <v>0</v>
      </c>
    </row>
    <row r="899" spans="1:12" s="1" customFormat="1" ht="90" customHeight="1" x14ac:dyDescent="0.25">
      <c r="A899" s="101"/>
      <c r="B899" s="260" t="s">
        <v>72</v>
      </c>
      <c r="C899" s="262" t="s">
        <v>374</v>
      </c>
      <c r="D899" s="286" t="s">
        <v>8</v>
      </c>
      <c r="E899" s="602"/>
      <c r="F899" s="602"/>
      <c r="G899" s="261" t="s">
        <v>5</v>
      </c>
      <c r="H899" s="262" t="s">
        <v>590</v>
      </c>
      <c r="I899" s="307">
        <v>1356</v>
      </c>
      <c r="J899" s="307"/>
      <c r="K899" s="201"/>
      <c r="L899" s="307">
        <f t="shared" si="44"/>
        <v>0</v>
      </c>
    </row>
    <row r="900" spans="1:12" s="1" customFormat="1" ht="90" customHeight="1" x14ac:dyDescent="0.25">
      <c r="A900" s="101"/>
      <c r="B900" s="260" t="s">
        <v>73</v>
      </c>
      <c r="C900" s="262" t="s">
        <v>374</v>
      </c>
      <c r="D900" s="286" t="s">
        <v>8</v>
      </c>
      <c r="E900" s="602"/>
      <c r="F900" s="602"/>
      <c r="G900" s="261" t="s">
        <v>5</v>
      </c>
      <c r="H900" s="262" t="s">
        <v>591</v>
      </c>
      <c r="I900" s="307">
        <v>1637</v>
      </c>
      <c r="J900" s="307"/>
      <c r="K900" s="201"/>
      <c r="L900" s="307">
        <f t="shared" si="44"/>
        <v>0</v>
      </c>
    </row>
    <row r="901" spans="1:12" s="1" customFormat="1" ht="90" customHeight="1" x14ac:dyDescent="0.25">
      <c r="A901" s="101"/>
      <c r="B901" s="260" t="s">
        <v>74</v>
      </c>
      <c r="C901" s="262" t="s">
        <v>375</v>
      </c>
      <c r="D901" s="286" t="s">
        <v>8</v>
      </c>
      <c r="E901" s="235"/>
      <c r="F901" s="602"/>
      <c r="G901" s="261" t="s">
        <v>5</v>
      </c>
      <c r="H901" s="262" t="s">
        <v>592</v>
      </c>
      <c r="I901" s="307">
        <v>954</v>
      </c>
      <c r="J901" s="307"/>
      <c r="K901" s="201"/>
      <c r="L901" s="307">
        <f t="shared" si="44"/>
        <v>0</v>
      </c>
    </row>
    <row r="902" spans="1:12" s="1" customFormat="1" ht="90" customHeight="1" x14ac:dyDescent="0.25">
      <c r="A902" s="101"/>
      <c r="B902" s="260" t="s">
        <v>75</v>
      </c>
      <c r="C902" s="262" t="s">
        <v>375</v>
      </c>
      <c r="D902" s="286" t="s">
        <v>8</v>
      </c>
      <c r="E902" s="235"/>
      <c r="F902" s="602"/>
      <c r="G902" s="261" t="s">
        <v>5</v>
      </c>
      <c r="H902" s="262" t="s">
        <v>593</v>
      </c>
      <c r="I902" s="307">
        <v>954</v>
      </c>
      <c r="J902" s="307"/>
      <c r="K902" s="201"/>
      <c r="L902" s="307">
        <f t="shared" si="44"/>
        <v>0</v>
      </c>
    </row>
    <row r="903" spans="1:12" s="1" customFormat="1" ht="90" customHeight="1" x14ac:dyDescent="0.25">
      <c r="A903" s="101"/>
      <c r="B903" s="260" t="s">
        <v>76</v>
      </c>
      <c r="C903" s="262" t="s">
        <v>376</v>
      </c>
      <c r="D903" s="286" t="s">
        <v>8</v>
      </c>
      <c r="E903" s="296"/>
      <c r="F903" s="602"/>
      <c r="G903" s="261" t="s">
        <v>5</v>
      </c>
      <c r="H903" s="262" t="s">
        <v>594</v>
      </c>
      <c r="I903" s="307">
        <v>995</v>
      </c>
      <c r="J903" s="307"/>
      <c r="K903" s="201"/>
      <c r="L903" s="307">
        <f t="shared" si="44"/>
        <v>0</v>
      </c>
    </row>
    <row r="904" spans="1:12" s="1" customFormat="1" ht="90" customHeight="1" x14ac:dyDescent="0.25">
      <c r="A904" s="101"/>
      <c r="B904" s="260" t="s">
        <v>77</v>
      </c>
      <c r="C904" s="262" t="s">
        <v>376</v>
      </c>
      <c r="D904" s="286" t="s">
        <v>8</v>
      </c>
      <c r="E904" s="286"/>
      <c r="F904" s="602"/>
      <c r="G904" s="261" t="s">
        <v>5</v>
      </c>
      <c r="H904" s="262" t="s">
        <v>595</v>
      </c>
      <c r="I904" s="307">
        <v>995</v>
      </c>
      <c r="J904" s="307"/>
      <c r="K904" s="201"/>
      <c r="L904" s="307">
        <f t="shared" si="44"/>
        <v>0</v>
      </c>
    </row>
    <row r="905" spans="1:12" s="1" customFormat="1" ht="90" customHeight="1" x14ac:dyDescent="0.25">
      <c r="A905" s="101"/>
      <c r="B905" s="260" t="s">
        <v>78</v>
      </c>
      <c r="C905" s="262" t="s">
        <v>376</v>
      </c>
      <c r="D905" s="286" t="s">
        <v>8</v>
      </c>
      <c r="E905" s="235"/>
      <c r="F905" s="602"/>
      <c r="G905" s="261" t="s">
        <v>5</v>
      </c>
      <c r="H905" s="262" t="s">
        <v>596</v>
      </c>
      <c r="I905" s="307">
        <v>995</v>
      </c>
      <c r="J905" s="307"/>
      <c r="K905" s="201"/>
      <c r="L905" s="307">
        <f t="shared" si="44"/>
        <v>0</v>
      </c>
    </row>
    <row r="906" spans="1:12" s="1" customFormat="1" ht="90" customHeight="1" x14ac:dyDescent="0.25">
      <c r="A906" s="101"/>
      <c r="B906" s="260" t="s">
        <v>79</v>
      </c>
      <c r="C906" s="262" t="s">
        <v>376</v>
      </c>
      <c r="D906" s="286" t="s">
        <v>8</v>
      </c>
      <c r="E906" s="235"/>
      <c r="F906" s="602"/>
      <c r="G906" s="261" t="s">
        <v>5</v>
      </c>
      <c r="H906" s="262" t="s">
        <v>597</v>
      </c>
      <c r="I906" s="307">
        <v>995</v>
      </c>
      <c r="J906" s="307"/>
      <c r="K906" s="201"/>
      <c r="L906" s="307">
        <f t="shared" si="44"/>
        <v>0</v>
      </c>
    </row>
    <row r="907" spans="1:12" s="1" customFormat="1" ht="90" customHeight="1" x14ac:dyDescent="0.25">
      <c r="A907" s="101"/>
      <c r="B907" s="260" t="s">
        <v>80</v>
      </c>
      <c r="C907" s="262" t="s">
        <v>377</v>
      </c>
      <c r="D907" s="286" t="s">
        <v>8</v>
      </c>
      <c r="E907" s="296"/>
      <c r="F907" s="602"/>
      <c r="G907" s="261" t="s">
        <v>5</v>
      </c>
      <c r="H907" s="262" t="s">
        <v>598</v>
      </c>
      <c r="I907" s="307">
        <v>721</v>
      </c>
      <c r="J907" s="307"/>
      <c r="K907" s="201"/>
      <c r="L907" s="307">
        <f t="shared" si="44"/>
        <v>0</v>
      </c>
    </row>
    <row r="908" spans="1:12" s="1" customFormat="1" ht="90" customHeight="1" x14ac:dyDescent="0.25">
      <c r="A908" s="101"/>
      <c r="B908" s="260" t="s">
        <v>81</v>
      </c>
      <c r="C908" s="262" t="s">
        <v>377</v>
      </c>
      <c r="D908" s="286" t="s">
        <v>8</v>
      </c>
      <c r="E908" s="286"/>
      <c r="F908" s="602"/>
      <c r="G908" s="261" t="s">
        <v>5</v>
      </c>
      <c r="H908" s="262" t="s">
        <v>599</v>
      </c>
      <c r="I908" s="307">
        <v>822</v>
      </c>
      <c r="J908" s="307"/>
      <c r="K908" s="201"/>
      <c r="L908" s="307">
        <f t="shared" si="44"/>
        <v>0</v>
      </c>
    </row>
    <row r="909" spans="1:12" s="1" customFormat="1" ht="90" customHeight="1" x14ac:dyDescent="0.25">
      <c r="A909" s="101"/>
      <c r="B909" s="260" t="s">
        <v>92</v>
      </c>
      <c r="C909" s="262" t="s">
        <v>379</v>
      </c>
      <c r="D909" s="286" t="s">
        <v>8</v>
      </c>
      <c r="E909" s="286"/>
      <c r="F909" s="602"/>
      <c r="G909" s="261" t="s">
        <v>5</v>
      </c>
      <c r="H909" s="262" t="s">
        <v>580</v>
      </c>
      <c r="I909" s="307">
        <v>829</v>
      </c>
      <c r="J909" s="307"/>
      <c r="K909" s="201"/>
      <c r="L909" s="307">
        <f t="shared" si="44"/>
        <v>0</v>
      </c>
    </row>
    <row r="910" spans="1:12" s="1" customFormat="1" ht="90" customHeight="1" x14ac:dyDescent="0.25">
      <c r="A910" s="101"/>
      <c r="B910" s="260" t="s">
        <v>93</v>
      </c>
      <c r="C910" s="262" t="s">
        <v>379</v>
      </c>
      <c r="D910" s="286" t="s">
        <v>8</v>
      </c>
      <c r="E910" s="286"/>
      <c r="F910" s="602"/>
      <c r="G910" s="261" t="s">
        <v>5</v>
      </c>
      <c r="H910" s="262" t="s">
        <v>581</v>
      </c>
      <c r="I910" s="307">
        <v>829</v>
      </c>
      <c r="J910" s="307"/>
      <c r="K910" s="201"/>
      <c r="L910" s="307">
        <f t="shared" si="44"/>
        <v>0</v>
      </c>
    </row>
    <row r="911" spans="1:12" s="1" customFormat="1" ht="90" customHeight="1" x14ac:dyDescent="0.25">
      <c r="A911" s="101"/>
      <c r="B911" s="260" t="s">
        <v>94</v>
      </c>
      <c r="C911" s="262" t="s">
        <v>379</v>
      </c>
      <c r="D911" s="286" t="s">
        <v>8</v>
      </c>
      <c r="E911" s="602"/>
      <c r="F911" s="602"/>
      <c r="G911" s="261" t="s">
        <v>5</v>
      </c>
      <c r="H911" s="262" t="s">
        <v>582</v>
      </c>
      <c r="I911" s="307">
        <v>974</v>
      </c>
      <c r="J911" s="307"/>
      <c r="K911" s="201"/>
      <c r="L911" s="307">
        <f t="shared" si="44"/>
        <v>0</v>
      </c>
    </row>
    <row r="912" spans="1:12" s="1" customFormat="1" ht="90" customHeight="1" x14ac:dyDescent="0.25">
      <c r="A912" s="101"/>
      <c r="B912" s="260" t="s">
        <v>95</v>
      </c>
      <c r="C912" s="262" t="s">
        <v>379</v>
      </c>
      <c r="D912" s="286" t="s">
        <v>8</v>
      </c>
      <c r="E912" s="602"/>
      <c r="F912" s="602"/>
      <c r="G912" s="261" t="s">
        <v>5</v>
      </c>
      <c r="H912" s="262" t="s">
        <v>583</v>
      </c>
      <c r="I912" s="307">
        <v>974</v>
      </c>
      <c r="J912" s="307"/>
      <c r="K912" s="201"/>
      <c r="L912" s="307">
        <f t="shared" si="44"/>
        <v>0</v>
      </c>
    </row>
    <row r="913" spans="1:12" s="7" customFormat="1" ht="90" customHeight="1" x14ac:dyDescent="0.25">
      <c r="A913" s="263"/>
      <c r="B913" s="260" t="s">
        <v>106</v>
      </c>
      <c r="C913" s="262" t="s">
        <v>382</v>
      </c>
      <c r="D913" s="286" t="s">
        <v>8</v>
      </c>
      <c r="E913" s="296"/>
      <c r="F913" s="602"/>
      <c r="G913" s="261" t="s">
        <v>5</v>
      </c>
      <c r="H913" s="262" t="s">
        <v>600</v>
      </c>
      <c r="I913" s="307">
        <v>845</v>
      </c>
      <c r="J913" s="307"/>
      <c r="K913" s="201"/>
      <c r="L913" s="307">
        <f t="shared" si="44"/>
        <v>0</v>
      </c>
    </row>
    <row r="914" spans="1:12" s="7" customFormat="1" ht="90" customHeight="1" x14ac:dyDescent="0.25">
      <c r="A914" s="119"/>
      <c r="B914" s="266" t="s">
        <v>354</v>
      </c>
      <c r="C914" s="120" t="s">
        <v>382</v>
      </c>
      <c r="D914" s="286" t="s">
        <v>8</v>
      </c>
      <c r="E914" s="286"/>
      <c r="F914" s="230"/>
      <c r="G914" s="121" t="s">
        <v>5</v>
      </c>
      <c r="H914" s="120" t="s">
        <v>601</v>
      </c>
      <c r="I914" s="307">
        <v>845</v>
      </c>
      <c r="J914" s="307"/>
      <c r="K914" s="201"/>
      <c r="L914" s="307">
        <f t="shared" si="44"/>
        <v>0</v>
      </c>
    </row>
    <row r="915" spans="1:12" s="1" customFormat="1" ht="90" customHeight="1" x14ac:dyDescent="0.25">
      <c r="A915" s="101"/>
      <c r="B915" s="260" t="s">
        <v>151</v>
      </c>
      <c r="C915" s="262" t="s">
        <v>387</v>
      </c>
      <c r="D915" s="286" t="s">
        <v>8</v>
      </c>
      <c r="E915" s="300" t="s">
        <v>2458</v>
      </c>
      <c r="F915" s="602"/>
      <c r="G915" s="261" t="s">
        <v>5</v>
      </c>
      <c r="H915" s="262" t="s">
        <v>602</v>
      </c>
      <c r="I915" s="307">
        <v>794</v>
      </c>
      <c r="J915" s="307">
        <v>610</v>
      </c>
      <c r="K915" s="201"/>
      <c r="L915" s="307">
        <f t="shared" si="44"/>
        <v>0</v>
      </c>
    </row>
    <row r="916" spans="1:12" s="1" customFormat="1" ht="90" customHeight="1" x14ac:dyDescent="0.25">
      <c r="A916" s="101"/>
      <c r="B916" s="260" t="s">
        <v>153</v>
      </c>
      <c r="C916" s="262" t="s">
        <v>387</v>
      </c>
      <c r="D916" s="286" t="s">
        <v>8</v>
      </c>
      <c r="E916" s="300" t="s">
        <v>2458</v>
      </c>
      <c r="F916" s="602"/>
      <c r="G916" s="261" t="s">
        <v>5</v>
      </c>
      <c r="H916" s="262" t="s">
        <v>604</v>
      </c>
      <c r="I916" s="307">
        <v>1567</v>
      </c>
      <c r="J916" s="307">
        <v>1262</v>
      </c>
      <c r="K916" s="201"/>
      <c r="L916" s="307">
        <f t="shared" si="44"/>
        <v>0</v>
      </c>
    </row>
    <row r="917" spans="1:12" s="1" customFormat="1" ht="90" customHeight="1" x14ac:dyDescent="0.25">
      <c r="A917" s="101"/>
      <c r="B917" s="260" t="s">
        <v>111</v>
      </c>
      <c r="C917" s="262" t="s">
        <v>383</v>
      </c>
      <c r="D917" s="286" t="s">
        <v>8</v>
      </c>
      <c r="E917" s="300" t="s">
        <v>2458</v>
      </c>
      <c r="F917" s="602"/>
      <c r="G917" s="261" t="s">
        <v>5</v>
      </c>
      <c r="H917" s="262" t="s">
        <v>605</v>
      </c>
      <c r="I917" s="307">
        <v>873</v>
      </c>
      <c r="J917" s="307">
        <v>559</v>
      </c>
      <c r="K917" s="201"/>
      <c r="L917" s="307">
        <f t="shared" si="44"/>
        <v>0</v>
      </c>
    </row>
    <row r="918" spans="1:12" s="1" customFormat="1" ht="90" customHeight="1" x14ac:dyDescent="0.25">
      <c r="A918" s="101"/>
      <c r="B918" s="260" t="s">
        <v>112</v>
      </c>
      <c r="C918" s="262" t="s">
        <v>383</v>
      </c>
      <c r="D918" s="286" t="s">
        <v>8</v>
      </c>
      <c r="E918" s="235"/>
      <c r="F918" s="602"/>
      <c r="G918" s="261" t="s">
        <v>5</v>
      </c>
      <c r="H918" s="262" t="s">
        <v>606</v>
      </c>
      <c r="I918" s="307">
        <v>873</v>
      </c>
      <c r="J918" s="307"/>
      <c r="K918" s="201"/>
      <c r="L918" s="307">
        <f t="shared" si="44"/>
        <v>0</v>
      </c>
    </row>
    <row r="919" spans="1:12" s="1" customFormat="1" ht="90" customHeight="1" x14ac:dyDescent="0.25">
      <c r="A919" s="101"/>
      <c r="B919" s="260" t="s">
        <v>113</v>
      </c>
      <c r="C919" s="262" t="s">
        <v>383</v>
      </c>
      <c r="D919" s="286" t="s">
        <v>8</v>
      </c>
      <c r="E919" s="300" t="s">
        <v>2458</v>
      </c>
      <c r="F919" s="602"/>
      <c r="G919" s="261" t="s">
        <v>5</v>
      </c>
      <c r="H919" s="262" t="s">
        <v>607</v>
      </c>
      <c r="I919" s="307">
        <v>873</v>
      </c>
      <c r="J919" s="307">
        <v>559</v>
      </c>
      <c r="K919" s="201"/>
      <c r="L919" s="307">
        <f t="shared" si="44"/>
        <v>0</v>
      </c>
    </row>
    <row r="920" spans="1:12" s="1" customFormat="1" ht="90" customHeight="1" x14ac:dyDescent="0.25">
      <c r="A920" s="101"/>
      <c r="B920" s="260" t="s">
        <v>114</v>
      </c>
      <c r="C920" s="262" t="s">
        <v>383</v>
      </c>
      <c r="D920" s="286" t="s">
        <v>8</v>
      </c>
      <c r="E920" s="296"/>
      <c r="F920" s="602"/>
      <c r="G920" s="261" t="s">
        <v>5</v>
      </c>
      <c r="H920" s="262" t="s">
        <v>608</v>
      </c>
      <c r="I920" s="307">
        <v>1002</v>
      </c>
      <c r="J920" s="307"/>
      <c r="K920" s="201"/>
      <c r="L920" s="307">
        <f t="shared" si="44"/>
        <v>0</v>
      </c>
    </row>
    <row r="921" spans="1:12" s="1" customFormat="1" ht="90" customHeight="1" x14ac:dyDescent="0.25">
      <c r="A921" s="101"/>
      <c r="B921" s="260" t="s">
        <v>117</v>
      </c>
      <c r="C921" s="262" t="s">
        <v>383</v>
      </c>
      <c r="D921" s="286" t="s">
        <v>8</v>
      </c>
      <c r="E921" s="296"/>
      <c r="F921" s="602"/>
      <c r="G921" s="261" t="s">
        <v>5</v>
      </c>
      <c r="H921" s="262" t="s">
        <v>611</v>
      </c>
      <c r="I921" s="307">
        <v>1002</v>
      </c>
      <c r="J921" s="307"/>
      <c r="K921" s="201"/>
      <c r="L921" s="307">
        <f t="shared" si="44"/>
        <v>0</v>
      </c>
    </row>
    <row r="922" spans="1:12" s="1" customFormat="1" ht="90" customHeight="1" x14ac:dyDescent="0.25">
      <c r="A922" s="101"/>
      <c r="B922" s="260" t="s">
        <v>118</v>
      </c>
      <c r="C922" s="262" t="s">
        <v>383</v>
      </c>
      <c r="D922" s="286" t="s">
        <v>8</v>
      </c>
      <c r="E922" s="300" t="s">
        <v>2458</v>
      </c>
      <c r="F922" s="602"/>
      <c r="G922" s="261" t="s">
        <v>5</v>
      </c>
      <c r="H922" s="262" t="s">
        <v>612</v>
      </c>
      <c r="I922" s="307">
        <v>1002</v>
      </c>
      <c r="J922" s="307">
        <v>569</v>
      </c>
      <c r="K922" s="201"/>
      <c r="L922" s="307">
        <f t="shared" si="44"/>
        <v>0</v>
      </c>
    </row>
    <row r="923" spans="1:12" s="1" customFormat="1" ht="90" customHeight="1" x14ac:dyDescent="0.25">
      <c r="A923" s="101"/>
      <c r="B923" s="260" t="s">
        <v>119</v>
      </c>
      <c r="C923" s="262" t="s">
        <v>383</v>
      </c>
      <c r="D923" s="286" t="s">
        <v>8</v>
      </c>
      <c r="E923" s="296"/>
      <c r="F923" s="602"/>
      <c r="G923" s="261" t="s">
        <v>5</v>
      </c>
      <c r="H923" s="262" t="s">
        <v>613</v>
      </c>
      <c r="I923" s="307">
        <v>1567</v>
      </c>
      <c r="J923" s="307"/>
      <c r="K923" s="201"/>
      <c r="L923" s="307">
        <f t="shared" si="44"/>
        <v>0</v>
      </c>
    </row>
    <row r="924" spans="1:12" s="1" customFormat="1" ht="90" customHeight="1" x14ac:dyDescent="0.25">
      <c r="A924" s="101"/>
      <c r="B924" s="260" t="s">
        <v>120</v>
      </c>
      <c r="C924" s="262" t="s">
        <v>383</v>
      </c>
      <c r="D924" s="286" t="s">
        <v>8</v>
      </c>
      <c r="E924" s="296"/>
      <c r="F924" s="602"/>
      <c r="G924" s="261" t="s">
        <v>5</v>
      </c>
      <c r="H924" s="262" t="s">
        <v>614</v>
      </c>
      <c r="I924" s="307">
        <v>1567</v>
      </c>
      <c r="J924" s="307"/>
      <c r="K924" s="201"/>
      <c r="L924" s="307">
        <f t="shared" si="44"/>
        <v>0</v>
      </c>
    </row>
    <row r="925" spans="1:12" s="1" customFormat="1" ht="90" customHeight="1" x14ac:dyDescent="0.25">
      <c r="A925" s="101"/>
      <c r="B925" s="266" t="s">
        <v>121</v>
      </c>
      <c r="C925" s="120" t="s">
        <v>383</v>
      </c>
      <c r="D925" s="286" t="s">
        <v>8</v>
      </c>
      <c r="E925" s="300" t="s">
        <v>2458</v>
      </c>
      <c r="F925" s="602"/>
      <c r="G925" s="121" t="s">
        <v>5</v>
      </c>
      <c r="H925" s="262" t="s">
        <v>615</v>
      </c>
      <c r="I925" s="307">
        <v>1567</v>
      </c>
      <c r="J925" s="307">
        <v>860</v>
      </c>
      <c r="K925" s="223"/>
      <c r="L925" s="307">
        <f t="shared" si="44"/>
        <v>0</v>
      </c>
    </row>
    <row r="926" spans="1:12" s="1" customFormat="1" ht="90" customHeight="1" x14ac:dyDescent="0.25">
      <c r="A926" s="101"/>
      <c r="B926" s="260" t="s">
        <v>1282</v>
      </c>
      <c r="C926" s="263" t="s">
        <v>1283</v>
      </c>
      <c r="D926" s="286" t="s">
        <v>8</v>
      </c>
      <c r="E926" s="296"/>
      <c r="F926" s="296"/>
      <c r="G926" s="121" t="s">
        <v>5</v>
      </c>
      <c r="H926" s="228" t="s">
        <v>1284</v>
      </c>
      <c r="I926" s="307">
        <v>2291</v>
      </c>
      <c r="J926" s="307"/>
      <c r="K926" s="223"/>
      <c r="L926" s="307">
        <f t="shared" si="44"/>
        <v>0</v>
      </c>
    </row>
    <row r="927" spans="1:12" s="1" customFormat="1" ht="90" customHeight="1" x14ac:dyDescent="0.25">
      <c r="A927" s="104"/>
      <c r="B927" s="285" t="s">
        <v>1285</v>
      </c>
      <c r="C927" s="228" t="s">
        <v>1283</v>
      </c>
      <c r="D927" s="286" t="s">
        <v>8</v>
      </c>
      <c r="E927" s="286"/>
      <c r="F927" s="296"/>
      <c r="G927" s="121" t="s">
        <v>5</v>
      </c>
      <c r="H927" s="263" t="s">
        <v>1286</v>
      </c>
      <c r="I927" s="307">
        <v>2291</v>
      </c>
      <c r="J927" s="307"/>
      <c r="K927" s="223"/>
      <c r="L927" s="307">
        <f t="shared" si="44"/>
        <v>0</v>
      </c>
    </row>
    <row r="928" spans="1:12" s="1" customFormat="1" ht="90" customHeight="1" x14ac:dyDescent="0.25">
      <c r="A928" s="104"/>
      <c r="B928" s="285" t="s">
        <v>1287</v>
      </c>
      <c r="C928" s="228" t="s">
        <v>1283</v>
      </c>
      <c r="D928" s="286" t="s">
        <v>8</v>
      </c>
      <c r="E928" s="286"/>
      <c r="F928" s="296"/>
      <c r="G928" s="121" t="s">
        <v>5</v>
      </c>
      <c r="H928" s="228" t="s">
        <v>1288</v>
      </c>
      <c r="I928" s="307">
        <v>102</v>
      </c>
      <c r="J928" s="307"/>
      <c r="K928" s="223"/>
      <c r="L928" s="307">
        <f t="shared" si="44"/>
        <v>0</v>
      </c>
    </row>
    <row r="929" spans="1:12" s="1" customFormat="1" ht="90" customHeight="1" x14ac:dyDescent="0.25">
      <c r="A929" s="104"/>
      <c r="B929" s="285" t="s">
        <v>1289</v>
      </c>
      <c r="C929" s="228" t="s">
        <v>1290</v>
      </c>
      <c r="D929" s="286" t="s">
        <v>8</v>
      </c>
      <c r="E929" s="286"/>
      <c r="F929" s="118"/>
      <c r="G929" s="121" t="s">
        <v>5</v>
      </c>
      <c r="H929" s="228" t="s">
        <v>1291</v>
      </c>
      <c r="I929" s="307">
        <v>976</v>
      </c>
      <c r="J929" s="307"/>
      <c r="K929" s="223"/>
      <c r="L929" s="307">
        <f t="shared" si="44"/>
        <v>0</v>
      </c>
    </row>
    <row r="930" spans="1:12" s="1" customFormat="1" ht="90" customHeight="1" x14ac:dyDescent="0.25">
      <c r="A930" s="167"/>
      <c r="B930" s="285" t="s">
        <v>1292</v>
      </c>
      <c r="C930" s="263" t="s">
        <v>1345</v>
      </c>
      <c r="D930" s="286" t="s">
        <v>8</v>
      </c>
      <c r="E930" s="286"/>
      <c r="F930" s="118"/>
      <c r="G930" s="121" t="s">
        <v>5</v>
      </c>
      <c r="H930" s="228" t="s">
        <v>1293</v>
      </c>
      <c r="I930" s="307">
        <v>1057</v>
      </c>
      <c r="J930" s="307"/>
      <c r="K930" s="223"/>
      <c r="L930" s="307">
        <f t="shared" si="44"/>
        <v>0</v>
      </c>
    </row>
    <row r="931" spans="1:12" s="1" customFormat="1" ht="90" customHeight="1" x14ac:dyDescent="0.25">
      <c r="A931" s="167"/>
      <c r="B931" s="285" t="s">
        <v>1356</v>
      </c>
      <c r="C931" s="263" t="s">
        <v>1345</v>
      </c>
      <c r="D931" s="286" t="s">
        <v>8</v>
      </c>
      <c r="E931" s="286"/>
      <c r="F931" s="118"/>
      <c r="G931" s="121" t="s">
        <v>5</v>
      </c>
      <c r="H931" s="228" t="s">
        <v>1347</v>
      </c>
      <c r="I931" s="307">
        <v>1037</v>
      </c>
      <c r="J931" s="307"/>
      <c r="K931" s="223"/>
      <c r="L931" s="307">
        <f t="shared" si="44"/>
        <v>0</v>
      </c>
    </row>
    <row r="932" spans="1:12" ht="27.75" customHeight="1" x14ac:dyDescent="0.25">
      <c r="A932" s="45" t="s">
        <v>746</v>
      </c>
      <c r="B932" s="401"/>
      <c r="C932" s="257"/>
      <c r="D932" s="257"/>
      <c r="E932" s="257"/>
      <c r="F932" s="257"/>
      <c r="G932" s="257"/>
      <c r="H932" s="93"/>
      <c r="I932" s="134"/>
      <c r="J932" s="134"/>
      <c r="K932" s="193"/>
      <c r="L932" s="193"/>
    </row>
    <row r="933" spans="1:12" s="1" customFormat="1" ht="90" customHeight="1" x14ac:dyDescent="0.25">
      <c r="A933" s="104"/>
      <c r="B933" s="285" t="s">
        <v>14</v>
      </c>
      <c r="C933" s="268" t="s">
        <v>360</v>
      </c>
      <c r="D933" s="286" t="s">
        <v>8</v>
      </c>
      <c r="E933" s="286"/>
      <c r="F933" s="630"/>
      <c r="G933" s="297" t="s">
        <v>5</v>
      </c>
      <c r="H933" s="268" t="s">
        <v>616</v>
      </c>
      <c r="I933" s="307">
        <v>1312</v>
      </c>
      <c r="J933" s="307"/>
      <c r="K933" s="201"/>
      <c r="L933" s="307">
        <f t="shared" ref="L933:L969" si="45">IF(J933&lt;&gt;"",K933*J933,K933*I933)</f>
        <v>0</v>
      </c>
    </row>
    <row r="934" spans="1:12" s="1" customFormat="1" ht="90" customHeight="1" x14ac:dyDescent="0.25">
      <c r="A934" s="101"/>
      <c r="B934" s="260" t="s">
        <v>15</v>
      </c>
      <c r="C934" s="262" t="s">
        <v>360</v>
      </c>
      <c r="D934" s="286" t="s">
        <v>8</v>
      </c>
      <c r="E934" s="300" t="s">
        <v>2458</v>
      </c>
      <c r="F934" s="602"/>
      <c r="G934" s="261" t="s">
        <v>5</v>
      </c>
      <c r="H934" s="262" t="s">
        <v>617</v>
      </c>
      <c r="I934" s="307">
        <v>1312</v>
      </c>
      <c r="J934" s="307">
        <v>900</v>
      </c>
      <c r="K934" s="201"/>
      <c r="L934" s="307">
        <f t="shared" si="45"/>
        <v>0</v>
      </c>
    </row>
    <row r="935" spans="1:12" s="1" customFormat="1" ht="90" customHeight="1" x14ac:dyDescent="0.25">
      <c r="A935" s="101"/>
      <c r="B935" s="260" t="s">
        <v>1000</v>
      </c>
      <c r="C935" s="262" t="s">
        <v>368</v>
      </c>
      <c r="D935" s="286" t="s">
        <v>8</v>
      </c>
      <c r="E935" s="602"/>
      <c r="F935" s="602"/>
      <c r="G935" s="261" t="s">
        <v>5</v>
      </c>
      <c r="H935" s="262" t="s">
        <v>620</v>
      </c>
      <c r="I935" s="307">
        <v>1271</v>
      </c>
      <c r="J935" s="307"/>
      <c r="K935" s="201"/>
      <c r="L935" s="307">
        <f t="shared" si="45"/>
        <v>0</v>
      </c>
    </row>
    <row r="936" spans="1:12" s="1" customFormat="1" ht="90" customHeight="1" x14ac:dyDescent="0.25">
      <c r="A936" s="101"/>
      <c r="B936" s="260" t="s">
        <v>51</v>
      </c>
      <c r="C936" s="262" t="s">
        <v>368</v>
      </c>
      <c r="D936" s="286" t="s">
        <v>8</v>
      </c>
      <c r="E936" s="602"/>
      <c r="F936" s="602"/>
      <c r="G936" s="261" t="s">
        <v>5</v>
      </c>
      <c r="H936" s="262" t="s">
        <v>621</v>
      </c>
      <c r="I936" s="307">
        <v>1271</v>
      </c>
      <c r="J936" s="307"/>
      <c r="K936" s="201"/>
      <c r="L936" s="307">
        <f t="shared" si="45"/>
        <v>0</v>
      </c>
    </row>
    <row r="937" spans="1:12" s="1" customFormat="1" ht="90" customHeight="1" x14ac:dyDescent="0.25">
      <c r="A937" s="101"/>
      <c r="B937" s="260" t="s">
        <v>64</v>
      </c>
      <c r="C937" s="262" t="s">
        <v>373</v>
      </c>
      <c r="D937" s="286" t="s">
        <v>8</v>
      </c>
      <c r="E937" s="300" t="s">
        <v>2458</v>
      </c>
      <c r="F937" s="602"/>
      <c r="G937" s="261" t="s">
        <v>5</v>
      </c>
      <c r="H937" s="262" t="s">
        <v>622</v>
      </c>
      <c r="I937" s="307">
        <v>2450</v>
      </c>
      <c r="J937" s="307">
        <v>1596</v>
      </c>
      <c r="K937" s="201"/>
      <c r="L937" s="307">
        <f t="shared" si="45"/>
        <v>0</v>
      </c>
    </row>
    <row r="938" spans="1:12" s="7" customFormat="1" ht="90" customHeight="1" x14ac:dyDescent="0.25">
      <c r="A938" s="263"/>
      <c r="B938" s="260" t="s">
        <v>65</v>
      </c>
      <c r="C938" s="262" t="s">
        <v>373</v>
      </c>
      <c r="D938" s="286" t="s">
        <v>8</v>
      </c>
      <c r="E938" s="300" t="s">
        <v>2458</v>
      </c>
      <c r="F938" s="602"/>
      <c r="G938" s="261" t="s">
        <v>5</v>
      </c>
      <c r="H938" s="262" t="s">
        <v>623</v>
      </c>
      <c r="I938" s="307">
        <v>2450</v>
      </c>
      <c r="J938" s="307">
        <v>1596</v>
      </c>
      <c r="K938" s="201"/>
      <c r="L938" s="307">
        <f t="shared" si="45"/>
        <v>0</v>
      </c>
    </row>
    <row r="939" spans="1:12" s="1" customFormat="1" ht="90" customHeight="1" x14ac:dyDescent="0.25">
      <c r="A939" s="101"/>
      <c r="B939" s="260" t="s">
        <v>147</v>
      </c>
      <c r="C939" s="262" t="s">
        <v>385</v>
      </c>
      <c r="D939" s="286" t="s">
        <v>8</v>
      </c>
      <c r="E939" s="296"/>
      <c r="F939" s="602"/>
      <c r="G939" s="261" t="s">
        <v>5</v>
      </c>
      <c r="H939" s="262" t="s">
        <v>624</v>
      </c>
      <c r="I939" s="307">
        <v>1361</v>
      </c>
      <c r="J939" s="307"/>
      <c r="K939" s="201"/>
      <c r="L939" s="307">
        <f t="shared" si="45"/>
        <v>0</v>
      </c>
    </row>
    <row r="940" spans="1:12" s="1" customFormat="1" ht="90" customHeight="1" x14ac:dyDescent="0.25">
      <c r="A940" s="101"/>
      <c r="B940" s="260" t="s">
        <v>148</v>
      </c>
      <c r="C940" s="262" t="s">
        <v>385</v>
      </c>
      <c r="D940" s="286" t="s">
        <v>8</v>
      </c>
      <c r="E940" s="296"/>
      <c r="F940" s="602"/>
      <c r="G940" s="261" t="s">
        <v>5</v>
      </c>
      <c r="H940" s="262" t="s">
        <v>629</v>
      </c>
      <c r="I940" s="307">
        <v>1361</v>
      </c>
      <c r="J940" s="307"/>
      <c r="K940" s="201"/>
      <c r="L940" s="307">
        <f t="shared" si="45"/>
        <v>0</v>
      </c>
    </row>
    <row r="941" spans="1:12" s="1" customFormat="1" ht="90" customHeight="1" x14ac:dyDescent="0.25">
      <c r="A941" s="101"/>
      <c r="B941" s="260" t="s">
        <v>61</v>
      </c>
      <c r="C941" s="262" t="s">
        <v>372</v>
      </c>
      <c r="D941" s="286" t="s">
        <v>8</v>
      </c>
      <c r="E941" s="296"/>
      <c r="F941" s="602"/>
      <c r="G941" s="261" t="s">
        <v>5</v>
      </c>
      <c r="H941" s="262" t="s">
        <v>626</v>
      </c>
      <c r="I941" s="307">
        <v>2552</v>
      </c>
      <c r="J941" s="307"/>
      <c r="K941" s="201"/>
      <c r="L941" s="307">
        <f t="shared" si="45"/>
        <v>0</v>
      </c>
    </row>
    <row r="942" spans="1:12" s="1" customFormat="1" ht="90" customHeight="1" x14ac:dyDescent="0.25">
      <c r="A942" s="101"/>
      <c r="B942" s="260" t="s">
        <v>62</v>
      </c>
      <c r="C942" s="262" t="s">
        <v>372</v>
      </c>
      <c r="D942" s="286" t="s">
        <v>8</v>
      </c>
      <c r="E942" s="296"/>
      <c r="F942" s="602"/>
      <c r="G942" s="261" t="s">
        <v>5</v>
      </c>
      <c r="H942" s="262" t="s">
        <v>627</v>
      </c>
      <c r="I942" s="307">
        <v>2552</v>
      </c>
      <c r="J942" s="307"/>
      <c r="K942" s="201"/>
      <c r="L942" s="307">
        <f t="shared" si="45"/>
        <v>0</v>
      </c>
    </row>
    <row r="943" spans="1:12" s="1" customFormat="1" ht="90" customHeight="1" x14ac:dyDescent="0.25">
      <c r="A943" s="101"/>
      <c r="B943" s="260" t="s">
        <v>145</v>
      </c>
      <c r="C943" s="262" t="s">
        <v>384</v>
      </c>
      <c r="D943" s="286" t="s">
        <v>8</v>
      </c>
      <c r="E943" s="300" t="s">
        <v>2458</v>
      </c>
      <c r="F943" s="602"/>
      <c r="G943" s="261" t="s">
        <v>5</v>
      </c>
      <c r="H943" s="262" t="s">
        <v>630</v>
      </c>
      <c r="I943" s="307">
        <v>1218</v>
      </c>
      <c r="J943" s="307">
        <v>800</v>
      </c>
      <c r="K943" s="201"/>
      <c r="L943" s="307">
        <f t="shared" si="45"/>
        <v>0</v>
      </c>
    </row>
    <row r="944" spans="1:12" s="1" customFormat="1" ht="90" customHeight="1" x14ac:dyDescent="0.25">
      <c r="A944" s="101"/>
      <c r="B944" s="260" t="s">
        <v>146</v>
      </c>
      <c r="C944" s="262" t="s">
        <v>384</v>
      </c>
      <c r="D944" s="286" t="s">
        <v>8</v>
      </c>
      <c r="E944" s="602"/>
      <c r="F944" s="602"/>
      <c r="G944" s="261" t="s">
        <v>5</v>
      </c>
      <c r="H944" s="262" t="s">
        <v>632</v>
      </c>
      <c r="I944" s="307">
        <v>1218</v>
      </c>
      <c r="J944" s="307"/>
      <c r="K944" s="201"/>
      <c r="L944" s="307">
        <f t="shared" si="45"/>
        <v>0</v>
      </c>
    </row>
    <row r="945" spans="1:12" s="1" customFormat="1" ht="90" customHeight="1" x14ac:dyDescent="0.25">
      <c r="A945" s="101"/>
      <c r="B945" s="260" t="s">
        <v>144</v>
      </c>
      <c r="C945" s="262" t="s">
        <v>384</v>
      </c>
      <c r="D945" s="286" t="s">
        <v>8</v>
      </c>
      <c r="E945" s="300" t="s">
        <v>2458</v>
      </c>
      <c r="F945" s="602"/>
      <c r="G945" s="261" t="s">
        <v>5</v>
      </c>
      <c r="H945" s="262" t="s">
        <v>631</v>
      </c>
      <c r="I945" s="307">
        <v>1167</v>
      </c>
      <c r="J945" s="307">
        <v>800</v>
      </c>
      <c r="K945" s="201"/>
      <c r="L945" s="307">
        <f t="shared" si="45"/>
        <v>0</v>
      </c>
    </row>
    <row r="946" spans="1:12" s="1" customFormat="1" ht="90" customHeight="1" x14ac:dyDescent="0.25">
      <c r="A946" s="101"/>
      <c r="B946" s="266" t="s">
        <v>143</v>
      </c>
      <c r="C946" s="120" t="s">
        <v>384</v>
      </c>
      <c r="D946" s="286" t="s">
        <v>8</v>
      </c>
      <c r="E946" s="235"/>
      <c r="F946" s="230"/>
      <c r="G946" s="121" t="s">
        <v>5</v>
      </c>
      <c r="H946" s="120" t="s">
        <v>633</v>
      </c>
      <c r="I946" s="307">
        <v>1167</v>
      </c>
      <c r="J946" s="307"/>
      <c r="K946" s="223"/>
      <c r="L946" s="307">
        <f t="shared" si="45"/>
        <v>0</v>
      </c>
    </row>
    <row r="947" spans="1:12" s="1" customFormat="1" ht="90" customHeight="1" x14ac:dyDescent="0.25">
      <c r="A947" s="101"/>
      <c r="B947" s="260" t="s">
        <v>1344</v>
      </c>
      <c r="C947" s="263" t="s">
        <v>1345</v>
      </c>
      <c r="D947" s="286" t="s">
        <v>8</v>
      </c>
      <c r="E947" s="296"/>
      <c r="F947" s="118"/>
      <c r="G947" s="121" t="s">
        <v>5</v>
      </c>
      <c r="H947" s="263" t="s">
        <v>1346</v>
      </c>
      <c r="I947" s="307">
        <v>1159</v>
      </c>
      <c r="J947" s="307"/>
      <c r="K947" s="223"/>
      <c r="L947" s="307">
        <f t="shared" si="45"/>
        <v>0</v>
      </c>
    </row>
    <row r="948" spans="1:12" s="1" customFormat="1" ht="90" customHeight="1" x14ac:dyDescent="0.25">
      <c r="A948" s="167"/>
      <c r="B948" s="260" t="s">
        <v>1566</v>
      </c>
      <c r="C948" s="263" t="s">
        <v>1567</v>
      </c>
      <c r="D948" s="286" t="s">
        <v>8</v>
      </c>
      <c r="E948" s="300" t="s">
        <v>2458</v>
      </c>
      <c r="F948" s="621"/>
      <c r="G948" s="121" t="s">
        <v>5</v>
      </c>
      <c r="H948" s="263" t="s">
        <v>1574</v>
      </c>
      <c r="I948" s="307">
        <v>1312</v>
      </c>
      <c r="J948" s="307">
        <v>525</v>
      </c>
      <c r="K948" s="223"/>
      <c r="L948" s="307">
        <f t="shared" si="45"/>
        <v>0</v>
      </c>
    </row>
    <row r="949" spans="1:12" s="1" customFormat="1" ht="90" customHeight="1" x14ac:dyDescent="0.25">
      <c r="A949" s="167"/>
      <c r="B949" s="260" t="s">
        <v>1568</v>
      </c>
      <c r="C949" s="263" t="s">
        <v>1567</v>
      </c>
      <c r="D949" s="286" t="s">
        <v>8</v>
      </c>
      <c r="E949" s="300" t="s">
        <v>2458</v>
      </c>
      <c r="F949" s="621"/>
      <c r="G949" s="121" t="s">
        <v>5</v>
      </c>
      <c r="H949" s="263" t="s">
        <v>1575</v>
      </c>
      <c r="I949" s="307">
        <v>1312</v>
      </c>
      <c r="J949" s="307">
        <v>825</v>
      </c>
      <c r="K949" s="223"/>
      <c r="L949" s="307">
        <f t="shared" si="45"/>
        <v>0</v>
      </c>
    </row>
    <row r="950" spans="1:12" s="1" customFormat="1" ht="90" customHeight="1" x14ac:dyDescent="0.25">
      <c r="A950" s="167"/>
      <c r="B950" s="260" t="s">
        <v>1635</v>
      </c>
      <c r="C950" s="263" t="s">
        <v>375</v>
      </c>
      <c r="D950" s="286" t="s">
        <v>8</v>
      </c>
      <c r="E950" s="296"/>
      <c r="F950" s="621"/>
      <c r="G950" s="121" t="s">
        <v>5</v>
      </c>
      <c r="H950" s="263" t="s">
        <v>1637</v>
      </c>
      <c r="I950" s="307">
        <v>1187</v>
      </c>
      <c r="J950" s="307"/>
      <c r="K950" s="223"/>
      <c r="L950" s="307">
        <f t="shared" si="45"/>
        <v>0</v>
      </c>
    </row>
    <row r="951" spans="1:12" s="1" customFormat="1" ht="90" customHeight="1" x14ac:dyDescent="0.25">
      <c r="A951" s="167"/>
      <c r="B951" s="260" t="s">
        <v>1636</v>
      </c>
      <c r="C951" s="263" t="s">
        <v>375</v>
      </c>
      <c r="D951" s="286" t="s">
        <v>8</v>
      </c>
      <c r="E951" s="300" t="s">
        <v>2458</v>
      </c>
      <c r="F951" s="621"/>
      <c r="G951" s="121" t="s">
        <v>5</v>
      </c>
      <c r="H951" s="263" t="s">
        <v>1638</v>
      </c>
      <c r="I951" s="307">
        <v>1187</v>
      </c>
      <c r="J951" s="307">
        <v>725</v>
      </c>
      <c r="K951" s="223"/>
      <c r="L951" s="307">
        <f t="shared" si="45"/>
        <v>0</v>
      </c>
    </row>
    <row r="952" spans="1:12" s="1" customFormat="1" ht="90" customHeight="1" x14ac:dyDescent="0.25">
      <c r="A952" s="167"/>
      <c r="B952" s="260" t="s">
        <v>1639</v>
      </c>
      <c r="C952" s="263" t="s">
        <v>384</v>
      </c>
      <c r="D952" s="286" t="s">
        <v>8</v>
      </c>
      <c r="E952" s="300" t="s">
        <v>2458</v>
      </c>
      <c r="F952" s="621"/>
      <c r="G952" s="121" t="s">
        <v>5</v>
      </c>
      <c r="H952" s="263" t="s">
        <v>1641</v>
      </c>
      <c r="I952" s="307">
        <v>1922</v>
      </c>
      <c r="J952" s="307">
        <v>899</v>
      </c>
      <c r="K952" s="223"/>
      <c r="L952" s="307">
        <f t="shared" si="45"/>
        <v>0</v>
      </c>
    </row>
    <row r="953" spans="1:12" s="1" customFormat="1" ht="90" customHeight="1" x14ac:dyDescent="0.25">
      <c r="A953" s="167"/>
      <c r="B953" s="260" t="s">
        <v>1640</v>
      </c>
      <c r="C953" s="263" t="s">
        <v>384</v>
      </c>
      <c r="D953" s="286" t="s">
        <v>8</v>
      </c>
      <c r="E953" s="602"/>
      <c r="F953" s="621"/>
      <c r="G953" s="121" t="s">
        <v>5</v>
      </c>
      <c r="H953" s="263" t="s">
        <v>1642</v>
      </c>
      <c r="I953" s="307">
        <v>1922</v>
      </c>
      <c r="J953" s="307"/>
      <c r="K953" s="223"/>
      <c r="L953" s="307">
        <f t="shared" si="45"/>
        <v>0</v>
      </c>
    </row>
    <row r="954" spans="1:12" s="1" customFormat="1" ht="90" customHeight="1" x14ac:dyDescent="0.25">
      <c r="A954" s="167"/>
      <c r="B954" s="260" t="s">
        <v>1674</v>
      </c>
      <c r="C954" s="263" t="s">
        <v>1677</v>
      </c>
      <c r="D954" s="286" t="s">
        <v>8</v>
      </c>
      <c r="E954" s="296"/>
      <c r="F954" s="621"/>
      <c r="G954" s="121" t="s">
        <v>5</v>
      </c>
      <c r="H954" s="263" t="s">
        <v>1678</v>
      </c>
      <c r="I954" s="307">
        <v>2210</v>
      </c>
      <c r="J954" s="307"/>
      <c r="K954" s="223"/>
      <c r="L954" s="307">
        <f t="shared" si="45"/>
        <v>0</v>
      </c>
    </row>
    <row r="955" spans="1:12" s="1" customFormat="1" ht="90" customHeight="1" x14ac:dyDescent="0.25">
      <c r="A955" s="167"/>
      <c r="B955" s="260" t="s">
        <v>1675</v>
      </c>
      <c r="C955" s="263" t="s">
        <v>1677</v>
      </c>
      <c r="D955" s="286" t="s">
        <v>8</v>
      </c>
      <c r="E955" s="286"/>
      <c r="F955" s="621"/>
      <c r="G955" s="121" t="s">
        <v>5</v>
      </c>
      <c r="H955" s="263" t="s">
        <v>1679</v>
      </c>
      <c r="I955" s="307">
        <v>2837</v>
      </c>
      <c r="J955" s="307"/>
      <c r="K955" s="223"/>
      <c r="L955" s="307">
        <f t="shared" si="45"/>
        <v>0</v>
      </c>
    </row>
    <row r="956" spans="1:12" s="1" customFormat="1" ht="90" customHeight="1" x14ac:dyDescent="0.25">
      <c r="A956" s="167"/>
      <c r="B956" s="260" t="s">
        <v>1676</v>
      </c>
      <c r="C956" s="263" t="s">
        <v>1677</v>
      </c>
      <c r="D956" s="286" t="s">
        <v>8</v>
      </c>
      <c r="E956" s="602"/>
      <c r="F956" s="621"/>
      <c r="G956" s="121" t="s">
        <v>5</v>
      </c>
      <c r="H956" s="263" t="s">
        <v>1680</v>
      </c>
      <c r="I956" s="307">
        <v>3345</v>
      </c>
      <c r="J956" s="307"/>
      <c r="K956" s="223"/>
      <c r="L956" s="307">
        <f t="shared" si="45"/>
        <v>0</v>
      </c>
    </row>
    <row r="957" spans="1:12" s="1" customFormat="1" ht="90" customHeight="1" x14ac:dyDescent="0.25">
      <c r="A957" s="250"/>
      <c r="B957" s="274" t="s">
        <v>1791</v>
      </c>
      <c r="C957" s="287" t="s">
        <v>1801</v>
      </c>
      <c r="D957" s="271" t="s">
        <v>319</v>
      </c>
      <c r="E957" s="299"/>
      <c r="F957" s="299"/>
      <c r="G957" s="281" t="s">
        <v>5</v>
      </c>
      <c r="H957" s="287" t="s">
        <v>1803</v>
      </c>
      <c r="I957" s="164">
        <v>1515</v>
      </c>
      <c r="J957" s="164"/>
      <c r="K957" s="293"/>
      <c r="L957" s="164">
        <f t="shared" si="45"/>
        <v>0</v>
      </c>
    </row>
    <row r="958" spans="1:12" s="1" customFormat="1" ht="90" customHeight="1" x14ac:dyDescent="0.25">
      <c r="A958" s="250"/>
      <c r="B958" s="274" t="s">
        <v>1792</v>
      </c>
      <c r="C958" s="287" t="s">
        <v>1801</v>
      </c>
      <c r="D958" s="271" t="s">
        <v>319</v>
      </c>
      <c r="E958" s="299"/>
      <c r="F958" s="299"/>
      <c r="G958" s="281" t="s">
        <v>5</v>
      </c>
      <c r="H958" s="287" t="s">
        <v>1804</v>
      </c>
      <c r="I958" s="164">
        <v>1515</v>
      </c>
      <c r="J958" s="164"/>
      <c r="K958" s="293"/>
      <c r="L958" s="164">
        <f t="shared" si="45"/>
        <v>0</v>
      </c>
    </row>
    <row r="959" spans="1:12" s="1" customFormat="1" ht="90" customHeight="1" x14ac:dyDescent="0.25">
      <c r="A959" s="250"/>
      <c r="B959" s="274" t="s">
        <v>1793</v>
      </c>
      <c r="C959" s="287" t="s">
        <v>1801</v>
      </c>
      <c r="D959" s="271" t="s">
        <v>319</v>
      </c>
      <c r="E959" s="300" t="s">
        <v>2458</v>
      </c>
      <c r="F959" s="299"/>
      <c r="G959" s="281" t="s">
        <v>5</v>
      </c>
      <c r="H959" s="287" t="s">
        <v>1803</v>
      </c>
      <c r="I959" s="164">
        <v>1617</v>
      </c>
      <c r="J959" s="164">
        <v>995</v>
      </c>
      <c r="K959" s="293"/>
      <c r="L959" s="164">
        <f t="shared" si="45"/>
        <v>0</v>
      </c>
    </row>
    <row r="960" spans="1:12" s="1" customFormat="1" ht="90" customHeight="1" x14ac:dyDescent="0.25">
      <c r="A960" s="250"/>
      <c r="B960" s="274" t="s">
        <v>1794</v>
      </c>
      <c r="C960" s="287" t="s">
        <v>1801</v>
      </c>
      <c r="D960" s="271" t="s">
        <v>319</v>
      </c>
      <c r="E960" s="300" t="s">
        <v>2458</v>
      </c>
      <c r="F960" s="299"/>
      <c r="G960" s="281" t="s">
        <v>5</v>
      </c>
      <c r="H960" s="287" t="s">
        <v>1804</v>
      </c>
      <c r="I960" s="164">
        <v>1617</v>
      </c>
      <c r="J960" s="164">
        <v>995</v>
      </c>
      <c r="K960" s="293"/>
      <c r="L960" s="164">
        <f t="shared" si="45"/>
        <v>0</v>
      </c>
    </row>
    <row r="961" spans="1:12" s="1" customFormat="1" ht="90" customHeight="1" x14ac:dyDescent="0.25">
      <c r="A961" s="250"/>
      <c r="B961" s="274" t="s">
        <v>1795</v>
      </c>
      <c r="C961" s="287" t="s">
        <v>1801</v>
      </c>
      <c r="D961" s="271" t="s">
        <v>319</v>
      </c>
      <c r="E961" s="300" t="s">
        <v>2458</v>
      </c>
      <c r="F961" s="299"/>
      <c r="G961" s="281" t="s">
        <v>5</v>
      </c>
      <c r="H961" s="287" t="s">
        <v>1805</v>
      </c>
      <c r="I961" s="164">
        <v>3040</v>
      </c>
      <c r="J961" s="164">
        <v>2044</v>
      </c>
      <c r="K961" s="293"/>
      <c r="L961" s="164">
        <f t="shared" si="45"/>
        <v>0</v>
      </c>
    </row>
    <row r="962" spans="1:12" s="1" customFormat="1" ht="90" customHeight="1" x14ac:dyDescent="0.25">
      <c r="A962" s="250"/>
      <c r="B962" s="274" t="s">
        <v>1796</v>
      </c>
      <c r="C962" s="287" t="s">
        <v>1801</v>
      </c>
      <c r="D962" s="271" t="s">
        <v>319</v>
      </c>
      <c r="E962" s="300" t="s">
        <v>2458</v>
      </c>
      <c r="F962" s="299"/>
      <c r="G962" s="281" t="s">
        <v>5</v>
      </c>
      <c r="H962" s="287" t="s">
        <v>1806</v>
      </c>
      <c r="I962" s="164">
        <v>3040</v>
      </c>
      <c r="J962" s="164">
        <v>2044</v>
      </c>
      <c r="K962" s="293"/>
      <c r="L962" s="164">
        <f t="shared" si="45"/>
        <v>0</v>
      </c>
    </row>
    <row r="963" spans="1:12" s="1" customFormat="1" ht="90" customHeight="1" x14ac:dyDescent="0.25">
      <c r="A963" s="250"/>
      <c r="B963" s="274" t="s">
        <v>1797</v>
      </c>
      <c r="C963" s="287" t="s">
        <v>1802</v>
      </c>
      <c r="D963" s="271" t="s">
        <v>319</v>
      </c>
      <c r="E963" s="276"/>
      <c r="F963" s="299"/>
      <c r="G963" s="281" t="s">
        <v>5</v>
      </c>
      <c r="H963" s="287" t="s">
        <v>1807</v>
      </c>
      <c r="I963" s="164">
        <v>1107</v>
      </c>
      <c r="J963" s="164"/>
      <c r="K963" s="293"/>
      <c r="L963" s="164">
        <f t="shared" si="45"/>
        <v>0</v>
      </c>
    </row>
    <row r="964" spans="1:12" s="1" customFormat="1" ht="90" customHeight="1" x14ac:dyDescent="0.25">
      <c r="A964" s="250"/>
      <c r="B964" s="274" t="s">
        <v>1798</v>
      </c>
      <c r="C964" s="287" t="s">
        <v>1802</v>
      </c>
      <c r="D964" s="271" t="s">
        <v>319</v>
      </c>
      <c r="E964" s="276"/>
      <c r="F964" s="299"/>
      <c r="G964" s="281" t="s">
        <v>5</v>
      </c>
      <c r="H964" s="287" t="s">
        <v>1808</v>
      </c>
      <c r="I964" s="164">
        <v>1107</v>
      </c>
      <c r="J964" s="164"/>
      <c r="K964" s="293"/>
      <c r="L964" s="164">
        <f t="shared" si="45"/>
        <v>0</v>
      </c>
    </row>
    <row r="965" spans="1:12" s="1" customFormat="1" ht="90" customHeight="1" x14ac:dyDescent="0.25">
      <c r="A965" s="250"/>
      <c r="B965" s="274" t="s">
        <v>1799</v>
      </c>
      <c r="C965" s="287" t="s">
        <v>1802</v>
      </c>
      <c r="D965" s="271" t="s">
        <v>319</v>
      </c>
      <c r="E965" s="300" t="s">
        <v>2458</v>
      </c>
      <c r="F965" s="299"/>
      <c r="G965" s="281" t="s">
        <v>5</v>
      </c>
      <c r="H965" s="287" t="s">
        <v>1807</v>
      </c>
      <c r="I965" s="164">
        <v>1068</v>
      </c>
      <c r="J965" s="164">
        <v>600</v>
      </c>
      <c r="K965" s="293"/>
      <c r="L965" s="164">
        <f t="shared" si="45"/>
        <v>0</v>
      </c>
    </row>
    <row r="966" spans="1:12" s="1" customFormat="1" ht="90" customHeight="1" x14ac:dyDescent="0.25">
      <c r="A966" s="250"/>
      <c r="B966" s="274" t="s">
        <v>1800</v>
      </c>
      <c r="C966" s="287" t="s">
        <v>1802</v>
      </c>
      <c r="D966" s="271" t="s">
        <v>319</v>
      </c>
      <c r="E966" s="300" t="s">
        <v>2458</v>
      </c>
      <c r="F966" s="299"/>
      <c r="G966" s="281" t="s">
        <v>5</v>
      </c>
      <c r="H966" s="287" t="s">
        <v>1808</v>
      </c>
      <c r="I966" s="164">
        <v>1068</v>
      </c>
      <c r="J966" s="164">
        <v>600</v>
      </c>
      <c r="K966" s="293"/>
      <c r="L966" s="164">
        <f t="shared" si="45"/>
        <v>0</v>
      </c>
    </row>
    <row r="967" spans="1:12" s="252" customFormat="1" ht="90" customHeight="1" x14ac:dyDescent="0.25">
      <c r="A967" s="167"/>
      <c r="B967" s="274" t="s">
        <v>2003</v>
      </c>
      <c r="C967" s="287" t="s">
        <v>2002</v>
      </c>
      <c r="D967" s="271" t="s">
        <v>319</v>
      </c>
      <c r="E967" s="276"/>
      <c r="F967" s="299"/>
      <c r="G967" s="281" t="s">
        <v>5</v>
      </c>
      <c r="H967" s="287" t="s">
        <v>2006</v>
      </c>
      <c r="I967" s="308">
        <v>1108</v>
      </c>
      <c r="J967" s="308"/>
      <c r="K967" s="294"/>
      <c r="L967" s="164">
        <f t="shared" si="45"/>
        <v>0</v>
      </c>
    </row>
    <row r="968" spans="1:12" s="252" customFormat="1" ht="90" customHeight="1" x14ac:dyDescent="0.25">
      <c r="A968" s="167"/>
      <c r="B968" s="274" t="s">
        <v>2004</v>
      </c>
      <c r="C968" s="287" t="s">
        <v>2002</v>
      </c>
      <c r="D968" s="271" t="s">
        <v>319</v>
      </c>
      <c r="E968" s="276"/>
      <c r="F968" s="299"/>
      <c r="G968" s="281" t="s">
        <v>5</v>
      </c>
      <c r="H968" s="287" t="s">
        <v>2007</v>
      </c>
      <c r="I968" s="308">
        <v>1535</v>
      </c>
      <c r="J968" s="308"/>
      <c r="K968" s="294"/>
      <c r="L968" s="164">
        <f t="shared" si="45"/>
        <v>0</v>
      </c>
    </row>
    <row r="969" spans="1:12" s="252" customFormat="1" ht="90" customHeight="1" x14ac:dyDescent="0.25">
      <c r="A969" s="167"/>
      <c r="B969" s="274" t="s">
        <v>2005</v>
      </c>
      <c r="C969" s="287" t="s">
        <v>2002</v>
      </c>
      <c r="D969" s="271" t="s">
        <v>319</v>
      </c>
      <c r="E969" s="276"/>
      <c r="F969" s="299"/>
      <c r="G969" s="277" t="s">
        <v>5</v>
      </c>
      <c r="H969" s="287" t="s">
        <v>2008</v>
      </c>
      <c r="I969" s="308">
        <v>2145</v>
      </c>
      <c r="J969" s="308"/>
      <c r="K969" s="294"/>
      <c r="L969" s="164">
        <f t="shared" si="45"/>
        <v>0</v>
      </c>
    </row>
    <row r="970" spans="1:12" ht="36.75" customHeight="1" x14ac:dyDescent="0.25">
      <c r="A970" s="364" t="s">
        <v>1983</v>
      </c>
      <c r="B970" s="402"/>
      <c r="C970" s="365"/>
      <c r="D970" s="365"/>
      <c r="E970" s="365"/>
      <c r="F970" s="365"/>
      <c r="G970" s="365"/>
      <c r="H970" s="366"/>
      <c r="I970" s="367"/>
      <c r="J970" s="368"/>
      <c r="K970" s="369"/>
      <c r="L970" s="369"/>
    </row>
    <row r="971" spans="1:12" ht="24.75" customHeight="1" x14ac:dyDescent="0.25">
      <c r="A971" s="364" t="s">
        <v>1984</v>
      </c>
      <c r="B971" s="402"/>
      <c r="C971" s="365"/>
      <c r="D971" s="365"/>
      <c r="E971" s="365"/>
      <c r="F971" s="365"/>
      <c r="G971" s="365"/>
      <c r="H971" s="366"/>
      <c r="I971" s="367"/>
      <c r="J971" s="368"/>
      <c r="K971" s="369"/>
      <c r="L971" s="369"/>
    </row>
    <row r="972" spans="1:12" s="252" customFormat="1" ht="90" customHeight="1" x14ac:dyDescent="0.25">
      <c r="A972" s="167"/>
      <c r="B972" s="274" t="s">
        <v>1979</v>
      </c>
      <c r="C972" s="287" t="s">
        <v>1993</v>
      </c>
      <c r="D972" s="276" t="s">
        <v>319</v>
      </c>
      <c r="E972" s="299"/>
      <c r="F972" s="299"/>
      <c r="G972" s="277" t="s">
        <v>5</v>
      </c>
      <c r="H972" s="287" t="s">
        <v>1987</v>
      </c>
      <c r="I972" s="308">
        <v>970</v>
      </c>
      <c r="J972" s="308"/>
      <c r="K972" s="294"/>
      <c r="L972" s="164">
        <f t="shared" ref="L972:L981" si="46">IF(J972&lt;&gt;"",K972*J972,K972*I972)</f>
        <v>0</v>
      </c>
    </row>
    <row r="973" spans="1:12" s="252" customFormat="1" ht="90" customHeight="1" x14ac:dyDescent="0.25">
      <c r="A973" s="167"/>
      <c r="B973" s="274" t="s">
        <v>1975</v>
      </c>
      <c r="C973" s="287" t="s">
        <v>1993</v>
      </c>
      <c r="D973" s="276" t="s">
        <v>319</v>
      </c>
      <c r="E973" s="299"/>
      <c r="F973" s="299"/>
      <c r="G973" s="277" t="s">
        <v>5</v>
      </c>
      <c r="H973" s="287" t="s">
        <v>1988</v>
      </c>
      <c r="I973" s="308">
        <v>970</v>
      </c>
      <c r="J973" s="308"/>
      <c r="K973" s="294"/>
      <c r="L973" s="164">
        <f t="shared" si="46"/>
        <v>0</v>
      </c>
    </row>
    <row r="974" spans="1:12" s="252" customFormat="1" ht="90" customHeight="1" x14ac:dyDescent="0.25">
      <c r="A974" s="167"/>
      <c r="B974" s="274" t="s">
        <v>1972</v>
      </c>
      <c r="C974" s="287" t="s">
        <v>1993</v>
      </c>
      <c r="D974" s="276" t="s">
        <v>319</v>
      </c>
      <c r="E974" s="300" t="s">
        <v>2458</v>
      </c>
      <c r="F974" s="299"/>
      <c r="G974" s="277" t="s">
        <v>5</v>
      </c>
      <c r="H974" s="287" t="s">
        <v>1987</v>
      </c>
      <c r="I974" s="308">
        <v>990</v>
      </c>
      <c r="J974" s="164">
        <v>700</v>
      </c>
      <c r="K974" s="294"/>
      <c r="L974" s="164">
        <f t="shared" si="46"/>
        <v>0</v>
      </c>
    </row>
    <row r="975" spans="1:12" s="252" customFormat="1" ht="90" customHeight="1" x14ac:dyDescent="0.25">
      <c r="A975" s="167"/>
      <c r="B975" s="274" t="s">
        <v>1971</v>
      </c>
      <c r="C975" s="287" t="s">
        <v>1993</v>
      </c>
      <c r="D975" s="276" t="s">
        <v>319</v>
      </c>
      <c r="E975" s="300" t="s">
        <v>2458</v>
      </c>
      <c r="F975" s="299"/>
      <c r="G975" s="277" t="s">
        <v>5</v>
      </c>
      <c r="H975" s="287" t="s">
        <v>1988</v>
      </c>
      <c r="I975" s="308">
        <v>990</v>
      </c>
      <c r="J975" s="164">
        <v>700</v>
      </c>
      <c r="K975" s="294"/>
      <c r="L975" s="164">
        <f t="shared" si="46"/>
        <v>0</v>
      </c>
    </row>
    <row r="976" spans="1:12" s="252" customFormat="1" ht="90" customHeight="1" x14ac:dyDescent="0.25">
      <c r="A976" s="167"/>
      <c r="B976" s="274" t="s">
        <v>1974</v>
      </c>
      <c r="C976" s="287" t="s">
        <v>1994</v>
      </c>
      <c r="D976" s="276" t="s">
        <v>319</v>
      </c>
      <c r="E976" s="299"/>
      <c r="F976" s="299"/>
      <c r="G976" s="277" t="s">
        <v>5</v>
      </c>
      <c r="H976" s="287" t="s">
        <v>1989</v>
      </c>
      <c r="I976" s="308">
        <v>990</v>
      </c>
      <c r="J976" s="308"/>
      <c r="K976" s="294"/>
      <c r="L976" s="164">
        <f t="shared" si="46"/>
        <v>0</v>
      </c>
    </row>
    <row r="977" spans="1:12" s="252" customFormat="1" ht="90" customHeight="1" x14ac:dyDescent="0.25">
      <c r="A977" s="167"/>
      <c r="B977" s="274" t="s">
        <v>1973</v>
      </c>
      <c r="C977" s="287" t="s">
        <v>1994</v>
      </c>
      <c r="D977" s="276" t="s">
        <v>319</v>
      </c>
      <c r="E977" s="299"/>
      <c r="F977" s="299"/>
      <c r="G977" s="277" t="s">
        <v>5</v>
      </c>
      <c r="H977" s="287" t="s">
        <v>1990</v>
      </c>
      <c r="I977" s="308">
        <v>990</v>
      </c>
      <c r="J977" s="164"/>
      <c r="K977" s="294"/>
      <c r="L977" s="164">
        <f t="shared" si="46"/>
        <v>0</v>
      </c>
    </row>
    <row r="978" spans="1:12" s="252" customFormat="1" ht="90" customHeight="1" x14ac:dyDescent="0.25">
      <c r="A978" s="167"/>
      <c r="B978" s="274" t="s">
        <v>1977</v>
      </c>
      <c r="C978" s="287" t="s">
        <v>1995</v>
      </c>
      <c r="D978" s="276" t="s">
        <v>319</v>
      </c>
      <c r="E978" s="300" t="s">
        <v>2458</v>
      </c>
      <c r="F978" s="299"/>
      <c r="G978" s="277" t="s">
        <v>5</v>
      </c>
      <c r="H978" s="287" t="s">
        <v>1991</v>
      </c>
      <c r="I978" s="308">
        <v>900</v>
      </c>
      <c r="J978" s="164">
        <v>813</v>
      </c>
      <c r="K978" s="294"/>
      <c r="L978" s="164">
        <f t="shared" si="46"/>
        <v>0</v>
      </c>
    </row>
    <row r="979" spans="1:12" s="252" customFormat="1" ht="90" customHeight="1" x14ac:dyDescent="0.25">
      <c r="A979" s="167"/>
      <c r="B979" s="274" t="s">
        <v>1980</v>
      </c>
      <c r="C979" s="287" t="s">
        <v>1995</v>
      </c>
      <c r="D979" s="276" t="s">
        <v>319</v>
      </c>
      <c r="E979" s="300" t="s">
        <v>2458</v>
      </c>
      <c r="F979" s="299"/>
      <c r="G979" s="277" t="s">
        <v>5</v>
      </c>
      <c r="H979" s="287" t="s">
        <v>1992</v>
      </c>
      <c r="I979" s="308">
        <v>900</v>
      </c>
      <c r="J979" s="164">
        <v>813</v>
      </c>
      <c r="K979" s="294"/>
      <c r="L979" s="164">
        <f t="shared" si="46"/>
        <v>0</v>
      </c>
    </row>
    <row r="980" spans="1:12" s="252" customFormat="1" ht="90" customHeight="1" x14ac:dyDescent="0.25">
      <c r="A980" s="167"/>
      <c r="B980" s="274" t="s">
        <v>1978</v>
      </c>
      <c r="C980" s="287" t="s">
        <v>1995</v>
      </c>
      <c r="D980" s="276" t="s">
        <v>319</v>
      </c>
      <c r="E980" s="300" t="s">
        <v>2458</v>
      </c>
      <c r="F980" s="299"/>
      <c r="G980" s="277" t="s">
        <v>5</v>
      </c>
      <c r="H980" s="287" t="s">
        <v>1991</v>
      </c>
      <c r="I980" s="308">
        <v>930</v>
      </c>
      <c r="J980" s="308">
        <v>800</v>
      </c>
      <c r="K980" s="294"/>
      <c r="L980" s="164">
        <f t="shared" si="46"/>
        <v>0</v>
      </c>
    </row>
    <row r="981" spans="1:12" s="252" customFormat="1" ht="90" customHeight="1" x14ac:dyDescent="0.25">
      <c r="A981" s="167"/>
      <c r="B981" s="274" t="s">
        <v>1976</v>
      </c>
      <c r="C981" s="287" t="s">
        <v>1995</v>
      </c>
      <c r="D981" s="276" t="s">
        <v>319</v>
      </c>
      <c r="E981" s="300" t="s">
        <v>2458</v>
      </c>
      <c r="F981" s="299"/>
      <c r="G981" s="277" t="s">
        <v>5</v>
      </c>
      <c r="H981" s="287" t="s">
        <v>1992</v>
      </c>
      <c r="I981" s="308">
        <v>930</v>
      </c>
      <c r="J981" s="308">
        <v>800</v>
      </c>
      <c r="K981" s="294"/>
      <c r="L981" s="164">
        <f t="shared" si="46"/>
        <v>0</v>
      </c>
    </row>
    <row r="982" spans="1:12" ht="24.75" customHeight="1" x14ac:dyDescent="0.25">
      <c r="A982" s="364" t="s">
        <v>1985</v>
      </c>
      <c r="B982" s="402"/>
      <c r="C982" s="365"/>
      <c r="D982" s="365"/>
      <c r="E982" s="365"/>
      <c r="F982" s="365"/>
      <c r="G982" s="365"/>
      <c r="H982" s="366"/>
      <c r="I982" s="367"/>
      <c r="J982" s="368"/>
      <c r="K982" s="369"/>
      <c r="L982" s="369"/>
    </row>
    <row r="983" spans="1:12" s="252" customFormat="1" ht="90" customHeight="1" x14ac:dyDescent="0.25">
      <c r="A983" s="167"/>
      <c r="B983" s="274" t="s">
        <v>1981</v>
      </c>
      <c r="C983" s="287" t="s">
        <v>1998</v>
      </c>
      <c r="D983" s="276" t="s">
        <v>319</v>
      </c>
      <c r="E983" s="299"/>
      <c r="F983" s="299"/>
      <c r="G983" s="277" t="s">
        <v>5</v>
      </c>
      <c r="H983" s="287" t="s">
        <v>1996</v>
      </c>
      <c r="I983" s="308">
        <v>1030</v>
      </c>
      <c r="J983" s="308"/>
      <c r="K983" s="294"/>
      <c r="L983" s="308">
        <f>IF(J983&lt;&gt;"",K983*J983,K983*I983)</f>
        <v>0</v>
      </c>
    </row>
    <row r="984" spans="1:12" s="252" customFormat="1" ht="90" customHeight="1" x14ac:dyDescent="0.25">
      <c r="A984" s="167"/>
      <c r="B984" s="274" t="s">
        <v>1982</v>
      </c>
      <c r="C984" s="287" t="s">
        <v>1998</v>
      </c>
      <c r="D984" s="276" t="s">
        <v>319</v>
      </c>
      <c r="E984" s="299"/>
      <c r="F984" s="299"/>
      <c r="G984" s="277" t="s">
        <v>5</v>
      </c>
      <c r="H984" s="287" t="s">
        <v>1997</v>
      </c>
      <c r="I984" s="308">
        <v>1030</v>
      </c>
      <c r="J984" s="308"/>
      <c r="K984" s="294"/>
      <c r="L984" s="308">
        <f>IF(J984&lt;&gt;"",K984*J984,K984*I984)</f>
        <v>0</v>
      </c>
    </row>
    <row r="985" spans="1:12" ht="24.75" customHeight="1" x14ac:dyDescent="0.25">
      <c r="A985" s="364" t="s">
        <v>1986</v>
      </c>
      <c r="B985" s="402"/>
      <c r="C985" s="365"/>
      <c r="D985" s="365"/>
      <c r="E985" s="365"/>
      <c r="F985" s="365"/>
      <c r="G985" s="365"/>
      <c r="H985" s="366"/>
      <c r="I985" s="367"/>
      <c r="J985" s="368"/>
      <c r="K985" s="369"/>
      <c r="L985" s="369"/>
    </row>
    <row r="986" spans="1:12" s="252" customFormat="1" ht="90" customHeight="1" x14ac:dyDescent="0.25">
      <c r="A986" s="167"/>
      <c r="B986" s="274" t="s">
        <v>1970</v>
      </c>
      <c r="C986" s="287" t="s">
        <v>2001</v>
      </c>
      <c r="D986" s="276" t="s">
        <v>319</v>
      </c>
      <c r="E986" s="299"/>
      <c r="F986" s="299"/>
      <c r="G986" s="277" t="s">
        <v>5</v>
      </c>
      <c r="H986" s="287" t="s">
        <v>1999</v>
      </c>
      <c r="I986" s="308">
        <v>1590</v>
      </c>
      <c r="J986" s="308"/>
      <c r="K986" s="294"/>
      <c r="L986" s="308">
        <f>IF(J986&lt;&gt;"",K986*J986,K986*I986)</f>
        <v>0</v>
      </c>
    </row>
    <row r="987" spans="1:12" s="252" customFormat="1" ht="90" customHeight="1" x14ac:dyDescent="0.25">
      <c r="A987" s="167"/>
      <c r="B987" s="274" t="s">
        <v>1969</v>
      </c>
      <c r="C987" s="287" t="s">
        <v>2001</v>
      </c>
      <c r="D987" s="276" t="s">
        <v>319</v>
      </c>
      <c r="E987" s="299"/>
      <c r="F987" s="299"/>
      <c r="G987" s="277" t="s">
        <v>5</v>
      </c>
      <c r="H987" s="287" t="s">
        <v>2000</v>
      </c>
      <c r="I987" s="308">
        <v>1590</v>
      </c>
      <c r="J987" s="308"/>
      <c r="K987" s="294"/>
      <c r="L987" s="164">
        <f>IF(J987&lt;&gt;"",K987*J987,K987*I987)</f>
        <v>0</v>
      </c>
    </row>
    <row r="988" spans="1:12" ht="29.25" customHeight="1" x14ac:dyDescent="0.25">
      <c r="A988" s="135" t="s">
        <v>634</v>
      </c>
      <c r="B988" s="403"/>
      <c r="C988" s="136"/>
      <c r="D988" s="136"/>
      <c r="E988" s="136"/>
      <c r="F988" s="136"/>
      <c r="G988" s="136"/>
      <c r="H988" s="137"/>
      <c r="I988" s="138"/>
      <c r="J988" s="139"/>
      <c r="K988" s="194"/>
      <c r="L988" s="194"/>
    </row>
    <row r="989" spans="1:12" ht="31.5" customHeight="1" x14ac:dyDescent="0.25">
      <c r="A989" s="19" t="s">
        <v>747</v>
      </c>
      <c r="B989" s="404"/>
      <c r="C989" s="21"/>
      <c r="D989" s="21"/>
      <c r="E989" s="21"/>
      <c r="F989" s="21"/>
      <c r="G989" s="21"/>
      <c r="H989" s="140"/>
      <c r="I989" s="141"/>
      <c r="J989" s="142"/>
      <c r="K989" s="195"/>
      <c r="L989" s="195"/>
    </row>
    <row r="990" spans="1:12" s="1" customFormat="1" ht="90" customHeight="1" x14ac:dyDescent="0.25">
      <c r="A990" s="104"/>
      <c r="B990" s="285" t="s">
        <v>7</v>
      </c>
      <c r="C990" s="268" t="s">
        <v>356</v>
      </c>
      <c r="D990" s="286" t="s">
        <v>8</v>
      </c>
      <c r="E990" s="286"/>
      <c r="F990" s="604"/>
      <c r="G990" s="297" t="s">
        <v>5</v>
      </c>
      <c r="H990" s="268" t="s">
        <v>635</v>
      </c>
      <c r="I990" s="307">
        <v>803</v>
      </c>
      <c r="J990" s="307"/>
      <c r="K990" s="605"/>
      <c r="L990" s="307">
        <f t="shared" ref="L990:L1009" si="47">IF(J990&lt;&gt;"",K990*J990,K990*I990)</f>
        <v>0</v>
      </c>
    </row>
    <row r="991" spans="1:12" s="1" customFormat="1" ht="90" customHeight="1" x14ac:dyDescent="0.25">
      <c r="A991" s="101"/>
      <c r="B991" s="260" t="s">
        <v>9</v>
      </c>
      <c r="C991" s="262" t="s">
        <v>356</v>
      </c>
      <c r="D991" s="286" t="s">
        <v>8</v>
      </c>
      <c r="E991" s="296"/>
      <c r="F991" s="604"/>
      <c r="G991" s="261" t="s">
        <v>5</v>
      </c>
      <c r="H991" s="262" t="s">
        <v>636</v>
      </c>
      <c r="I991" s="307">
        <v>803</v>
      </c>
      <c r="J991" s="307"/>
      <c r="K991" s="201"/>
      <c r="L991" s="307">
        <f t="shared" si="47"/>
        <v>0</v>
      </c>
    </row>
    <row r="992" spans="1:12" s="1" customFormat="1" ht="90" customHeight="1" x14ac:dyDescent="0.25">
      <c r="A992" s="101"/>
      <c r="B992" s="260" t="s">
        <v>11</v>
      </c>
      <c r="C992" s="262" t="s">
        <v>358</v>
      </c>
      <c r="D992" s="286" t="s">
        <v>8</v>
      </c>
      <c r="E992" s="286"/>
      <c r="F992" s="604"/>
      <c r="G992" s="261" t="s">
        <v>5</v>
      </c>
      <c r="H992" s="262" t="s">
        <v>637</v>
      </c>
      <c r="I992" s="307">
        <v>1657</v>
      </c>
      <c r="J992" s="307"/>
      <c r="K992" s="201"/>
      <c r="L992" s="307">
        <f t="shared" si="47"/>
        <v>0</v>
      </c>
    </row>
    <row r="993" spans="1:12" s="1" customFormat="1" ht="90" customHeight="1" x14ac:dyDescent="0.25">
      <c r="A993" s="101"/>
      <c r="B993" s="260" t="s">
        <v>12</v>
      </c>
      <c r="C993" s="262" t="s">
        <v>358</v>
      </c>
      <c r="D993" s="286" t="s">
        <v>8</v>
      </c>
      <c r="E993" s="286"/>
      <c r="F993" s="604"/>
      <c r="G993" s="261" t="s">
        <v>5</v>
      </c>
      <c r="H993" s="262" t="s">
        <v>638</v>
      </c>
      <c r="I993" s="307">
        <v>1657</v>
      </c>
      <c r="J993" s="307"/>
      <c r="K993" s="201"/>
      <c r="L993" s="307">
        <f t="shared" si="47"/>
        <v>0</v>
      </c>
    </row>
    <row r="994" spans="1:12" s="1" customFormat="1" ht="90" customHeight="1" x14ac:dyDescent="0.25">
      <c r="A994" s="167"/>
      <c r="B994" s="620" t="s">
        <v>1095</v>
      </c>
      <c r="C994" s="610" t="s">
        <v>358</v>
      </c>
      <c r="D994" s="286" t="s">
        <v>8</v>
      </c>
      <c r="E994" s="604"/>
      <c r="F994" s="604"/>
      <c r="G994" s="261" t="s">
        <v>5</v>
      </c>
      <c r="H994" s="262" t="s">
        <v>1096</v>
      </c>
      <c r="I994" s="307">
        <v>1962</v>
      </c>
      <c r="J994" s="307"/>
      <c r="K994" s="201"/>
      <c r="L994" s="307">
        <f t="shared" si="47"/>
        <v>0</v>
      </c>
    </row>
    <row r="995" spans="1:12" s="1" customFormat="1" ht="90" customHeight="1" x14ac:dyDescent="0.25">
      <c r="A995" s="101"/>
      <c r="B995" s="260" t="s">
        <v>22</v>
      </c>
      <c r="C995" s="262" t="s">
        <v>358</v>
      </c>
      <c r="D995" s="286" t="s">
        <v>8</v>
      </c>
      <c r="E995" s="604"/>
      <c r="F995" s="602"/>
      <c r="G995" s="261" t="s">
        <v>5</v>
      </c>
      <c r="H995" s="262" t="s">
        <v>640</v>
      </c>
      <c r="I995" s="307">
        <v>956</v>
      </c>
      <c r="J995" s="307"/>
      <c r="K995" s="201"/>
      <c r="L995" s="307">
        <f t="shared" si="47"/>
        <v>0</v>
      </c>
    </row>
    <row r="996" spans="1:12" s="1" customFormat="1" ht="90" customHeight="1" x14ac:dyDescent="0.25">
      <c r="A996" s="101"/>
      <c r="B996" s="260" t="s">
        <v>23</v>
      </c>
      <c r="C996" s="262" t="s">
        <v>358</v>
      </c>
      <c r="D996" s="286" t="s">
        <v>8</v>
      </c>
      <c r="E996" s="604"/>
      <c r="F996" s="602"/>
      <c r="G996" s="261" t="s">
        <v>5</v>
      </c>
      <c r="H996" s="262" t="s">
        <v>641</v>
      </c>
      <c r="I996" s="307">
        <v>956</v>
      </c>
      <c r="J996" s="307"/>
      <c r="K996" s="201"/>
      <c r="L996" s="307">
        <f t="shared" si="47"/>
        <v>0</v>
      </c>
    </row>
    <row r="997" spans="1:12" s="1" customFormat="1" ht="90" customHeight="1" x14ac:dyDescent="0.25">
      <c r="A997" s="101"/>
      <c r="B997" s="260" t="s">
        <v>24</v>
      </c>
      <c r="C997" s="262" t="s">
        <v>358</v>
      </c>
      <c r="D997" s="286" t="s">
        <v>8</v>
      </c>
      <c r="E997" s="604"/>
      <c r="F997" s="602"/>
      <c r="G997" s="261" t="s">
        <v>5</v>
      </c>
      <c r="H997" s="262" t="s">
        <v>642</v>
      </c>
      <c r="I997" s="307">
        <v>996</v>
      </c>
      <c r="J997" s="307"/>
      <c r="K997" s="201"/>
      <c r="L997" s="307">
        <f t="shared" si="47"/>
        <v>0</v>
      </c>
    </row>
    <row r="998" spans="1:12" s="1" customFormat="1" ht="90" customHeight="1" x14ac:dyDescent="0.25">
      <c r="A998" s="101"/>
      <c r="B998" s="260" t="s">
        <v>25</v>
      </c>
      <c r="C998" s="262" t="s">
        <v>358</v>
      </c>
      <c r="D998" s="286" t="s">
        <v>8</v>
      </c>
      <c r="E998" s="604"/>
      <c r="F998" s="602"/>
      <c r="G998" s="261" t="s">
        <v>5</v>
      </c>
      <c r="H998" s="262" t="s">
        <v>643</v>
      </c>
      <c r="I998" s="307">
        <v>1301</v>
      </c>
      <c r="J998" s="307"/>
      <c r="K998" s="201"/>
      <c r="L998" s="307">
        <f t="shared" si="47"/>
        <v>0</v>
      </c>
    </row>
    <row r="999" spans="1:12" s="1" customFormat="1" ht="90" customHeight="1" x14ac:dyDescent="0.25">
      <c r="A999" s="101"/>
      <c r="B999" s="260" t="s">
        <v>26</v>
      </c>
      <c r="C999" s="262" t="s">
        <v>358</v>
      </c>
      <c r="D999" s="286" t="s">
        <v>8</v>
      </c>
      <c r="E999" s="604"/>
      <c r="F999" s="602"/>
      <c r="G999" s="261" t="s">
        <v>5</v>
      </c>
      <c r="H999" s="262" t="s">
        <v>644</v>
      </c>
      <c r="I999" s="307">
        <v>1301</v>
      </c>
      <c r="J999" s="307"/>
      <c r="K999" s="201"/>
      <c r="L999" s="307">
        <f t="shared" si="47"/>
        <v>0</v>
      </c>
    </row>
    <row r="1000" spans="1:12" s="1" customFormat="1" ht="90" customHeight="1" x14ac:dyDescent="0.25">
      <c r="A1000" s="101"/>
      <c r="B1000" s="260" t="s">
        <v>27</v>
      </c>
      <c r="C1000" s="262" t="s">
        <v>358</v>
      </c>
      <c r="D1000" s="286" t="s">
        <v>8</v>
      </c>
      <c r="E1000" s="604"/>
      <c r="F1000" s="602"/>
      <c r="G1000" s="261" t="s">
        <v>5</v>
      </c>
      <c r="H1000" s="262" t="s">
        <v>645</v>
      </c>
      <c r="I1000" s="307">
        <v>1403</v>
      </c>
      <c r="J1000" s="307"/>
      <c r="K1000" s="201"/>
      <c r="L1000" s="307">
        <f t="shared" si="47"/>
        <v>0</v>
      </c>
    </row>
    <row r="1001" spans="1:12" s="7" customFormat="1" ht="90" customHeight="1" x14ac:dyDescent="0.25">
      <c r="A1001" s="263"/>
      <c r="B1001" s="260" t="s">
        <v>28</v>
      </c>
      <c r="C1001" s="262" t="s">
        <v>358</v>
      </c>
      <c r="D1001" s="286" t="s">
        <v>8</v>
      </c>
      <c r="E1001" s="604"/>
      <c r="F1001" s="602"/>
      <c r="G1001" s="261" t="s">
        <v>5</v>
      </c>
      <c r="H1001" s="262" t="s">
        <v>646</v>
      </c>
      <c r="I1001" s="307">
        <v>1606</v>
      </c>
      <c r="J1001" s="307"/>
      <c r="K1001" s="201"/>
      <c r="L1001" s="307">
        <f t="shared" si="47"/>
        <v>0</v>
      </c>
    </row>
    <row r="1002" spans="1:12" s="7" customFormat="1" ht="90" customHeight="1" x14ac:dyDescent="0.25">
      <c r="A1002" s="263"/>
      <c r="B1002" s="260" t="s">
        <v>29</v>
      </c>
      <c r="C1002" s="262" t="s">
        <v>358</v>
      </c>
      <c r="D1002" s="286" t="s">
        <v>8</v>
      </c>
      <c r="E1002" s="604"/>
      <c r="F1002" s="602"/>
      <c r="G1002" s="261" t="s">
        <v>5</v>
      </c>
      <c r="H1002" s="262" t="s">
        <v>647</v>
      </c>
      <c r="I1002" s="307">
        <v>1606</v>
      </c>
      <c r="J1002" s="307"/>
      <c r="K1002" s="201"/>
      <c r="L1002" s="307">
        <f t="shared" si="47"/>
        <v>0</v>
      </c>
    </row>
    <row r="1003" spans="1:12" s="1" customFormat="1" ht="90" customHeight="1" x14ac:dyDescent="0.25">
      <c r="A1003" s="167"/>
      <c r="B1003" s="260" t="s">
        <v>30</v>
      </c>
      <c r="C1003" s="262" t="s">
        <v>358</v>
      </c>
      <c r="D1003" s="286" t="s">
        <v>8</v>
      </c>
      <c r="E1003" s="604"/>
      <c r="F1003" s="296"/>
      <c r="G1003" s="261" t="s">
        <v>5</v>
      </c>
      <c r="H1003" s="262" t="s">
        <v>648</v>
      </c>
      <c r="I1003" s="307">
        <v>1708</v>
      </c>
      <c r="J1003" s="307"/>
      <c r="K1003" s="201"/>
      <c r="L1003" s="307">
        <f t="shared" si="47"/>
        <v>0</v>
      </c>
    </row>
    <row r="1004" spans="1:12" s="7" customFormat="1" ht="90" customHeight="1" x14ac:dyDescent="0.25">
      <c r="A1004" s="263"/>
      <c r="B1004" s="260" t="s">
        <v>1294</v>
      </c>
      <c r="C1004" s="263" t="s">
        <v>1295</v>
      </c>
      <c r="D1004" s="286" t="s">
        <v>8</v>
      </c>
      <c r="E1004" s="296"/>
      <c r="F1004" s="296"/>
      <c r="G1004" s="261" t="s">
        <v>5</v>
      </c>
      <c r="H1004" s="263" t="s">
        <v>1296</v>
      </c>
      <c r="I1004" s="307">
        <v>4863</v>
      </c>
      <c r="J1004" s="307"/>
      <c r="K1004" s="201"/>
      <c r="L1004" s="307">
        <f t="shared" si="47"/>
        <v>0</v>
      </c>
    </row>
    <row r="1005" spans="1:12" s="7" customFormat="1" ht="90" customHeight="1" x14ac:dyDescent="0.25">
      <c r="A1005" s="228"/>
      <c r="B1005" s="260" t="s">
        <v>1297</v>
      </c>
      <c r="C1005" s="263" t="s">
        <v>1295</v>
      </c>
      <c r="D1005" s="286" t="s">
        <v>8</v>
      </c>
      <c r="E1005" s="296"/>
      <c r="F1005" s="296"/>
      <c r="G1005" s="261" t="s">
        <v>5</v>
      </c>
      <c r="H1005" s="263" t="s">
        <v>1298</v>
      </c>
      <c r="I1005" s="307">
        <v>4863</v>
      </c>
      <c r="J1005" s="307"/>
      <c r="K1005" s="201"/>
      <c r="L1005" s="307">
        <f t="shared" si="47"/>
        <v>0</v>
      </c>
    </row>
    <row r="1006" spans="1:12" s="7" customFormat="1" ht="90" customHeight="1" x14ac:dyDescent="0.25">
      <c r="A1006" s="228"/>
      <c r="B1006" s="260" t="s">
        <v>1299</v>
      </c>
      <c r="C1006" s="263" t="s">
        <v>1295</v>
      </c>
      <c r="D1006" s="286" t="s">
        <v>8</v>
      </c>
      <c r="E1006" s="296"/>
      <c r="F1006" s="296"/>
      <c r="G1006" s="261" t="s">
        <v>5</v>
      </c>
      <c r="H1006" s="263" t="s">
        <v>1300</v>
      </c>
      <c r="I1006" s="307">
        <v>3898</v>
      </c>
      <c r="J1006" s="307"/>
      <c r="K1006" s="201"/>
      <c r="L1006" s="307">
        <f t="shared" si="47"/>
        <v>0</v>
      </c>
    </row>
    <row r="1007" spans="1:12" s="7" customFormat="1" ht="90" customHeight="1" x14ac:dyDescent="0.25">
      <c r="A1007" s="228"/>
      <c r="B1007" s="260" t="s">
        <v>1301</v>
      </c>
      <c r="C1007" s="263" t="s">
        <v>1295</v>
      </c>
      <c r="D1007" s="286" t="s">
        <v>8</v>
      </c>
      <c r="E1007" s="296"/>
      <c r="F1007" s="296"/>
      <c r="G1007" s="261" t="s">
        <v>5</v>
      </c>
      <c r="H1007" s="263" t="s">
        <v>1302</v>
      </c>
      <c r="I1007" s="307">
        <v>3898</v>
      </c>
      <c r="J1007" s="307"/>
      <c r="K1007" s="201"/>
      <c r="L1007" s="307">
        <f t="shared" si="47"/>
        <v>0</v>
      </c>
    </row>
    <row r="1008" spans="1:12" s="7" customFormat="1" ht="90" customHeight="1" x14ac:dyDescent="0.25">
      <c r="A1008" s="263"/>
      <c r="B1008" s="260" t="s">
        <v>1389</v>
      </c>
      <c r="C1008" s="263" t="s">
        <v>1391</v>
      </c>
      <c r="D1008" s="286" t="s">
        <v>8</v>
      </c>
      <c r="E1008" s="300" t="s">
        <v>2458</v>
      </c>
      <c r="F1008" s="296"/>
      <c r="G1008" s="261" t="s">
        <v>5</v>
      </c>
      <c r="H1008" s="263" t="s">
        <v>1392</v>
      </c>
      <c r="I1008" s="307">
        <v>976</v>
      </c>
      <c r="J1008" s="307">
        <v>864</v>
      </c>
      <c r="K1008" s="201"/>
      <c r="L1008" s="307">
        <f t="shared" si="47"/>
        <v>0</v>
      </c>
    </row>
    <row r="1009" spans="1:12" s="7" customFormat="1" ht="90" customHeight="1" x14ac:dyDescent="0.25">
      <c r="A1009" s="263"/>
      <c r="B1009" s="260" t="s">
        <v>1390</v>
      </c>
      <c r="C1009" s="263" t="s">
        <v>1391</v>
      </c>
      <c r="D1009" s="286" t="s">
        <v>8</v>
      </c>
      <c r="E1009" s="296"/>
      <c r="F1009" s="296"/>
      <c r="G1009" s="261" t="s">
        <v>5</v>
      </c>
      <c r="H1009" s="263" t="s">
        <v>1393</v>
      </c>
      <c r="I1009" s="307">
        <v>976</v>
      </c>
      <c r="J1009" s="307"/>
      <c r="K1009" s="201"/>
      <c r="L1009" s="307">
        <f t="shared" si="47"/>
        <v>0</v>
      </c>
    </row>
    <row r="1010" spans="1:12" ht="30" customHeight="1" x14ac:dyDescent="0.35">
      <c r="A1010" s="143" t="s">
        <v>748</v>
      </c>
      <c r="B1010" s="405"/>
      <c r="C1010" s="144"/>
      <c r="D1010" s="221"/>
      <c r="E1010" s="221"/>
      <c r="F1010" s="144"/>
      <c r="G1010" s="144"/>
      <c r="H1010" s="145"/>
      <c r="I1010" s="141"/>
      <c r="J1010" s="142"/>
      <c r="K1010" s="195"/>
      <c r="L1010" s="195"/>
    </row>
    <row r="1011" spans="1:12" s="1" customFormat="1" ht="90" customHeight="1" x14ac:dyDescent="0.25">
      <c r="A1011" s="104"/>
      <c r="B1011" s="285" t="s">
        <v>82</v>
      </c>
      <c r="C1011" s="268" t="s">
        <v>378</v>
      </c>
      <c r="D1011" s="286" t="s">
        <v>8</v>
      </c>
      <c r="E1011" s="286"/>
      <c r="F1011" s="630"/>
      <c r="G1011" s="297" t="s">
        <v>5</v>
      </c>
      <c r="H1011" s="268" t="s">
        <v>652</v>
      </c>
      <c r="I1011" s="307">
        <v>1567</v>
      </c>
      <c r="J1011" s="307"/>
      <c r="K1011" s="605"/>
      <c r="L1011" s="307">
        <f t="shared" ref="L1011:L1030" si="48">IF(J1011&lt;&gt;"",K1011*J1011,K1011*I1011)</f>
        <v>0</v>
      </c>
    </row>
    <row r="1012" spans="1:12" s="1" customFormat="1" ht="90" customHeight="1" x14ac:dyDescent="0.25">
      <c r="A1012" s="101"/>
      <c r="B1012" s="260" t="s">
        <v>83</v>
      </c>
      <c r="C1012" s="262" t="s">
        <v>378</v>
      </c>
      <c r="D1012" s="286" t="s">
        <v>8</v>
      </c>
      <c r="E1012" s="300" t="s">
        <v>2458</v>
      </c>
      <c r="F1012" s="230"/>
      <c r="G1012" s="261" t="s">
        <v>5</v>
      </c>
      <c r="H1012" s="262" t="s">
        <v>653</v>
      </c>
      <c r="I1012" s="307">
        <v>1567</v>
      </c>
      <c r="J1012" s="307">
        <v>864</v>
      </c>
      <c r="K1012" s="201"/>
      <c r="L1012" s="307">
        <f t="shared" si="48"/>
        <v>0</v>
      </c>
    </row>
    <row r="1013" spans="1:12" s="1" customFormat="1" ht="90" customHeight="1" x14ac:dyDescent="0.25">
      <c r="A1013" s="101"/>
      <c r="B1013" s="260" t="s">
        <v>84</v>
      </c>
      <c r="C1013" s="262" t="s">
        <v>378</v>
      </c>
      <c r="D1013" s="286" t="s">
        <v>8</v>
      </c>
      <c r="E1013" s="300" t="s">
        <v>2458</v>
      </c>
      <c r="F1013" s="230"/>
      <c r="G1013" s="261" t="s">
        <v>5</v>
      </c>
      <c r="H1013" s="262" t="s">
        <v>654</v>
      </c>
      <c r="I1013" s="307">
        <v>1567</v>
      </c>
      <c r="J1013" s="307">
        <v>681</v>
      </c>
      <c r="K1013" s="201"/>
      <c r="L1013" s="307">
        <f t="shared" si="48"/>
        <v>0</v>
      </c>
    </row>
    <row r="1014" spans="1:12" s="1" customFormat="1" ht="90" customHeight="1" x14ac:dyDescent="0.25">
      <c r="A1014" s="101"/>
      <c r="B1014" s="260" t="s">
        <v>85</v>
      </c>
      <c r="C1014" s="262" t="s">
        <v>378</v>
      </c>
      <c r="D1014" s="286" t="s">
        <v>8</v>
      </c>
      <c r="E1014" s="300" t="s">
        <v>2458</v>
      </c>
      <c r="F1014" s="602"/>
      <c r="G1014" s="261" t="s">
        <v>5</v>
      </c>
      <c r="H1014" s="262" t="s">
        <v>655</v>
      </c>
      <c r="I1014" s="307">
        <v>2764</v>
      </c>
      <c r="J1014" s="307">
        <v>1854</v>
      </c>
      <c r="K1014" s="201"/>
      <c r="L1014" s="307">
        <f t="shared" si="48"/>
        <v>0</v>
      </c>
    </row>
    <row r="1015" spans="1:12" s="1" customFormat="1" ht="90" customHeight="1" x14ac:dyDescent="0.25">
      <c r="A1015" s="101"/>
      <c r="B1015" s="260" t="s">
        <v>86</v>
      </c>
      <c r="C1015" s="262" t="s">
        <v>378</v>
      </c>
      <c r="D1015" s="286" t="s">
        <v>8</v>
      </c>
      <c r="E1015" s="300" t="s">
        <v>2458</v>
      </c>
      <c r="F1015" s="230"/>
      <c r="G1015" s="261" t="s">
        <v>5</v>
      </c>
      <c r="H1015" s="262" t="s">
        <v>651</v>
      </c>
      <c r="I1015" s="307">
        <v>2764</v>
      </c>
      <c r="J1015" s="307">
        <v>1854</v>
      </c>
      <c r="K1015" s="201"/>
      <c r="L1015" s="307">
        <f t="shared" si="48"/>
        <v>0</v>
      </c>
    </row>
    <row r="1016" spans="1:12" s="1" customFormat="1" ht="90" customHeight="1" x14ac:dyDescent="0.25">
      <c r="A1016" s="101"/>
      <c r="B1016" s="260" t="s">
        <v>87</v>
      </c>
      <c r="C1016" s="262" t="s">
        <v>378</v>
      </c>
      <c r="D1016" s="286" t="s">
        <v>8</v>
      </c>
      <c r="E1016" s="300" t="s">
        <v>2458</v>
      </c>
      <c r="F1016" s="602"/>
      <c r="G1016" s="261" t="s">
        <v>5</v>
      </c>
      <c r="H1016" s="262" t="s">
        <v>656</v>
      </c>
      <c r="I1016" s="307">
        <v>2764</v>
      </c>
      <c r="J1016" s="307">
        <v>1854</v>
      </c>
      <c r="K1016" s="201"/>
      <c r="L1016" s="307">
        <f t="shared" si="48"/>
        <v>0</v>
      </c>
    </row>
    <row r="1017" spans="1:12" s="1" customFormat="1" ht="90" customHeight="1" x14ac:dyDescent="0.25">
      <c r="A1017" s="101"/>
      <c r="B1017" s="260" t="s">
        <v>88</v>
      </c>
      <c r="C1017" s="262" t="s">
        <v>378</v>
      </c>
      <c r="D1017" s="286" t="s">
        <v>8</v>
      </c>
      <c r="E1017" s="286"/>
      <c r="F1017" s="602"/>
      <c r="G1017" s="261" t="s">
        <v>5</v>
      </c>
      <c r="H1017" s="262" t="s">
        <v>657</v>
      </c>
      <c r="I1017" s="307">
        <v>2764</v>
      </c>
      <c r="J1017" s="307"/>
      <c r="K1017" s="201"/>
      <c r="L1017" s="307">
        <f t="shared" si="48"/>
        <v>0</v>
      </c>
    </row>
    <row r="1018" spans="1:12" s="1" customFormat="1" ht="90" customHeight="1" x14ac:dyDescent="0.25">
      <c r="A1018" s="101"/>
      <c r="B1018" s="260" t="s">
        <v>89</v>
      </c>
      <c r="C1018" s="262" t="s">
        <v>378</v>
      </c>
      <c r="D1018" s="286" t="s">
        <v>8</v>
      </c>
      <c r="E1018" s="602"/>
      <c r="F1018" s="602"/>
      <c r="G1018" s="261" t="s">
        <v>5</v>
      </c>
      <c r="H1018" s="262" t="s">
        <v>658</v>
      </c>
      <c r="I1018" s="307">
        <v>2764</v>
      </c>
      <c r="J1018" s="307"/>
      <c r="K1018" s="201"/>
      <c r="L1018" s="307">
        <f t="shared" si="48"/>
        <v>0</v>
      </c>
    </row>
    <row r="1019" spans="1:12" s="1" customFormat="1" ht="90" customHeight="1" x14ac:dyDescent="0.25">
      <c r="A1019" s="101"/>
      <c r="B1019" s="260" t="s">
        <v>90</v>
      </c>
      <c r="C1019" s="262" t="s">
        <v>378</v>
      </c>
      <c r="D1019" s="286" t="s">
        <v>8</v>
      </c>
      <c r="E1019" s="296"/>
      <c r="F1019" s="602"/>
      <c r="G1019" s="261" t="s">
        <v>5</v>
      </c>
      <c r="H1019" s="262" t="s">
        <v>659</v>
      </c>
      <c r="I1019" s="307">
        <v>1768</v>
      </c>
      <c r="J1019" s="307"/>
      <c r="K1019" s="201"/>
      <c r="L1019" s="307">
        <f t="shared" si="48"/>
        <v>0</v>
      </c>
    </row>
    <row r="1020" spans="1:12" s="1" customFormat="1" ht="90" customHeight="1" x14ac:dyDescent="0.25">
      <c r="A1020" s="101"/>
      <c r="B1020" s="260" t="s">
        <v>91</v>
      </c>
      <c r="C1020" s="262" t="s">
        <v>378</v>
      </c>
      <c r="D1020" s="286" t="s">
        <v>8</v>
      </c>
      <c r="E1020" s="296"/>
      <c r="F1020" s="602"/>
      <c r="G1020" s="261" t="s">
        <v>5</v>
      </c>
      <c r="H1020" s="262" t="s">
        <v>660</v>
      </c>
      <c r="I1020" s="307">
        <v>1768</v>
      </c>
      <c r="J1020" s="307"/>
      <c r="K1020" s="201"/>
      <c r="L1020" s="307">
        <f t="shared" si="48"/>
        <v>0</v>
      </c>
    </row>
    <row r="1021" spans="1:12" s="1" customFormat="1" ht="90" customHeight="1" x14ac:dyDescent="0.25">
      <c r="A1021" s="101"/>
      <c r="B1021" s="260" t="s">
        <v>122</v>
      </c>
      <c r="C1021" s="262" t="s">
        <v>383</v>
      </c>
      <c r="D1021" s="286" t="s">
        <v>8</v>
      </c>
      <c r="E1021" s="300" t="s">
        <v>2458</v>
      </c>
      <c r="F1021" s="602"/>
      <c r="G1021" s="261" t="s">
        <v>5</v>
      </c>
      <c r="H1021" s="262" t="s">
        <v>661</v>
      </c>
      <c r="I1021" s="307">
        <v>1768</v>
      </c>
      <c r="J1021" s="307">
        <v>905</v>
      </c>
      <c r="K1021" s="201"/>
      <c r="L1021" s="307">
        <f t="shared" si="48"/>
        <v>0</v>
      </c>
    </row>
    <row r="1022" spans="1:12" s="1" customFormat="1" ht="90" customHeight="1" x14ac:dyDescent="0.25">
      <c r="A1022" s="101"/>
      <c r="B1022" s="260" t="s">
        <v>125</v>
      </c>
      <c r="C1022" s="262" t="s">
        <v>383</v>
      </c>
      <c r="D1022" s="286" t="s">
        <v>8</v>
      </c>
      <c r="E1022" s="300" t="s">
        <v>2458</v>
      </c>
      <c r="F1022" s="602"/>
      <c r="G1022" s="261" t="s">
        <v>5</v>
      </c>
      <c r="H1022" s="262" t="s">
        <v>664</v>
      </c>
      <c r="I1022" s="307">
        <v>1768</v>
      </c>
      <c r="J1022" s="307">
        <v>805</v>
      </c>
      <c r="K1022" s="201"/>
      <c r="L1022" s="307">
        <f t="shared" si="48"/>
        <v>0</v>
      </c>
    </row>
    <row r="1023" spans="1:12" s="1" customFormat="1" ht="90" customHeight="1" x14ac:dyDescent="0.25">
      <c r="A1023" s="101"/>
      <c r="B1023" s="260" t="s">
        <v>126</v>
      </c>
      <c r="C1023" s="262" t="s">
        <v>383</v>
      </c>
      <c r="D1023" s="286" t="s">
        <v>8</v>
      </c>
      <c r="E1023" s="300" t="s">
        <v>2458</v>
      </c>
      <c r="F1023" s="602"/>
      <c r="G1023" s="261" t="s">
        <v>5</v>
      </c>
      <c r="H1023" s="262" t="s">
        <v>665</v>
      </c>
      <c r="I1023" s="307">
        <v>3121</v>
      </c>
      <c r="J1023" s="307">
        <v>1990</v>
      </c>
      <c r="K1023" s="201"/>
      <c r="L1023" s="307">
        <f t="shared" si="48"/>
        <v>0</v>
      </c>
    </row>
    <row r="1024" spans="1:12" s="1" customFormat="1" ht="90" customHeight="1" x14ac:dyDescent="0.25">
      <c r="A1024" s="101"/>
      <c r="B1024" s="260" t="s">
        <v>129</v>
      </c>
      <c r="C1024" s="262" t="s">
        <v>383</v>
      </c>
      <c r="D1024" s="286" t="s">
        <v>8</v>
      </c>
      <c r="E1024" s="300" t="s">
        <v>2458</v>
      </c>
      <c r="F1024" s="602"/>
      <c r="G1024" s="261" t="s">
        <v>5</v>
      </c>
      <c r="H1024" s="262" t="s">
        <v>668</v>
      </c>
      <c r="I1024" s="307">
        <v>3121</v>
      </c>
      <c r="J1024" s="307">
        <v>1990</v>
      </c>
      <c r="K1024" s="201"/>
      <c r="L1024" s="307">
        <f t="shared" si="48"/>
        <v>0</v>
      </c>
    </row>
    <row r="1025" spans="1:12" s="1" customFormat="1" ht="90" customHeight="1" x14ac:dyDescent="0.25">
      <c r="A1025" s="101"/>
      <c r="B1025" s="260" t="s">
        <v>133</v>
      </c>
      <c r="C1025" s="262" t="s">
        <v>383</v>
      </c>
      <c r="D1025" s="286" t="s">
        <v>8</v>
      </c>
      <c r="E1025" s="286"/>
      <c r="F1025" s="602"/>
      <c r="G1025" s="261" t="s">
        <v>5</v>
      </c>
      <c r="H1025" s="262" t="s">
        <v>672</v>
      </c>
      <c r="I1025" s="307">
        <v>1768</v>
      </c>
      <c r="J1025" s="307"/>
      <c r="K1025" s="201"/>
      <c r="L1025" s="307">
        <f t="shared" si="48"/>
        <v>0</v>
      </c>
    </row>
    <row r="1026" spans="1:12" s="1" customFormat="1" ht="90" customHeight="1" x14ac:dyDescent="0.25">
      <c r="A1026" s="101"/>
      <c r="B1026" s="260" t="s">
        <v>135</v>
      </c>
      <c r="C1026" s="262" t="s">
        <v>383</v>
      </c>
      <c r="D1026" s="286" t="s">
        <v>8</v>
      </c>
      <c r="E1026" s="286"/>
      <c r="F1026" s="602"/>
      <c r="G1026" s="261" t="s">
        <v>5</v>
      </c>
      <c r="H1026" s="262" t="s">
        <v>674</v>
      </c>
      <c r="I1026" s="307">
        <v>1768</v>
      </c>
      <c r="J1026" s="307"/>
      <c r="K1026" s="201"/>
      <c r="L1026" s="307">
        <f t="shared" si="48"/>
        <v>0</v>
      </c>
    </row>
    <row r="1027" spans="1:12" s="1" customFormat="1" ht="90" customHeight="1" x14ac:dyDescent="0.25">
      <c r="A1027" s="101"/>
      <c r="B1027" s="260" t="s">
        <v>137</v>
      </c>
      <c r="C1027" s="262" t="s">
        <v>383</v>
      </c>
      <c r="D1027" s="286" t="s">
        <v>8</v>
      </c>
      <c r="E1027" s="296"/>
      <c r="F1027" s="602"/>
      <c r="G1027" s="261" t="s">
        <v>5</v>
      </c>
      <c r="H1027" s="262" t="s">
        <v>676</v>
      </c>
      <c r="I1027" s="307">
        <v>1768</v>
      </c>
      <c r="J1027" s="307"/>
      <c r="K1027" s="201"/>
      <c r="L1027" s="307">
        <f t="shared" si="48"/>
        <v>0</v>
      </c>
    </row>
    <row r="1028" spans="1:12" s="1" customFormat="1" ht="90" customHeight="1" x14ac:dyDescent="0.25">
      <c r="A1028" s="101"/>
      <c r="B1028" s="260" t="s">
        <v>141</v>
      </c>
      <c r="C1028" s="262" t="s">
        <v>383</v>
      </c>
      <c r="D1028" s="286" t="s">
        <v>8</v>
      </c>
      <c r="E1028" s="296"/>
      <c r="F1028" s="602"/>
      <c r="G1028" s="261" t="s">
        <v>5</v>
      </c>
      <c r="H1028" s="262" t="s">
        <v>680</v>
      </c>
      <c r="I1028" s="307">
        <v>3121</v>
      </c>
      <c r="J1028" s="307"/>
      <c r="K1028" s="201"/>
      <c r="L1028" s="307">
        <f t="shared" si="48"/>
        <v>0</v>
      </c>
    </row>
    <row r="1029" spans="1:12" s="7" customFormat="1" ht="90" customHeight="1" x14ac:dyDescent="0.25">
      <c r="A1029" s="263"/>
      <c r="B1029" s="260" t="s">
        <v>149</v>
      </c>
      <c r="C1029" s="262" t="s">
        <v>386</v>
      </c>
      <c r="D1029" s="286" t="s">
        <v>8</v>
      </c>
      <c r="E1029" s="286"/>
      <c r="F1029" s="602"/>
      <c r="G1029" s="261" t="s">
        <v>5</v>
      </c>
      <c r="H1029" s="262" t="s">
        <v>682</v>
      </c>
      <c r="I1029" s="307">
        <v>900</v>
      </c>
      <c r="J1029" s="307"/>
      <c r="K1029" s="201"/>
      <c r="L1029" s="307">
        <f t="shared" si="48"/>
        <v>0</v>
      </c>
    </row>
    <row r="1030" spans="1:12" s="7" customFormat="1" ht="90" customHeight="1" x14ac:dyDescent="0.25">
      <c r="A1030" s="132"/>
      <c r="B1030" s="266" t="s">
        <v>150</v>
      </c>
      <c r="C1030" s="120" t="s">
        <v>386</v>
      </c>
      <c r="D1030" s="286" t="s">
        <v>8</v>
      </c>
      <c r="E1030" s="235"/>
      <c r="F1030" s="230"/>
      <c r="G1030" s="121" t="s">
        <v>5</v>
      </c>
      <c r="H1030" s="120" t="s">
        <v>683</v>
      </c>
      <c r="I1030" s="307">
        <v>900</v>
      </c>
      <c r="J1030" s="307"/>
      <c r="K1030" s="223"/>
      <c r="L1030" s="307">
        <f t="shared" si="48"/>
        <v>0</v>
      </c>
    </row>
    <row r="1031" spans="1:12" ht="37.5" customHeight="1" x14ac:dyDescent="0.25">
      <c r="A1031" s="19" t="s">
        <v>749</v>
      </c>
      <c r="B1031" s="404"/>
      <c r="C1031" s="21"/>
      <c r="D1031" s="21"/>
      <c r="E1031" s="21"/>
      <c r="F1031" s="21"/>
      <c r="G1031" s="21"/>
      <c r="H1031" s="140"/>
      <c r="I1031" s="141"/>
      <c r="J1031" s="142"/>
      <c r="K1031" s="195"/>
      <c r="L1031" s="195"/>
    </row>
    <row r="1032" spans="1:12" s="1" customFormat="1" ht="90" customHeight="1" x14ac:dyDescent="0.25">
      <c r="A1032" s="104"/>
      <c r="B1032" s="285" t="s">
        <v>58</v>
      </c>
      <c r="C1032" s="268" t="s">
        <v>371</v>
      </c>
      <c r="D1032" s="286" t="s">
        <v>8</v>
      </c>
      <c r="E1032" s="286"/>
      <c r="F1032" s="604"/>
      <c r="G1032" s="297" t="s">
        <v>5</v>
      </c>
      <c r="H1032" s="268" t="s">
        <v>685</v>
      </c>
      <c r="I1032" s="307">
        <v>3964</v>
      </c>
      <c r="J1032" s="307"/>
      <c r="K1032" s="605"/>
      <c r="L1032" s="307">
        <f>IF(J1032&lt;&gt;"",K1032*J1032,K1032*I1032)</f>
        <v>0</v>
      </c>
    </row>
    <row r="1033" spans="1:12" s="1" customFormat="1" ht="90" customHeight="1" x14ac:dyDescent="0.25">
      <c r="A1033" s="102"/>
      <c r="B1033" s="266" t="s">
        <v>59</v>
      </c>
      <c r="C1033" s="120" t="s">
        <v>371</v>
      </c>
      <c r="D1033" s="286" t="s">
        <v>8</v>
      </c>
      <c r="E1033" s="235"/>
      <c r="F1033" s="230"/>
      <c r="G1033" s="121" t="s">
        <v>5</v>
      </c>
      <c r="H1033" s="120" t="s">
        <v>684</v>
      </c>
      <c r="I1033" s="307">
        <v>3964</v>
      </c>
      <c r="J1033" s="307"/>
      <c r="K1033" s="223"/>
      <c r="L1033" s="307">
        <f>IF(J1033&lt;&gt;"",K1033*J1033,K1033*I1033)</f>
        <v>0</v>
      </c>
    </row>
    <row r="1034" spans="1:12" ht="29.25" customHeight="1" x14ac:dyDescent="0.25">
      <c r="A1034" s="146" t="s">
        <v>979</v>
      </c>
      <c r="B1034" s="406"/>
      <c r="C1034" s="147"/>
      <c r="D1034" s="147"/>
      <c r="E1034" s="147"/>
      <c r="F1034" s="147"/>
      <c r="G1034" s="147"/>
      <c r="H1034" s="147"/>
      <c r="I1034" s="148"/>
      <c r="J1034" s="149"/>
      <c r="K1034" s="196"/>
      <c r="L1034" s="196"/>
    </row>
    <row r="1035" spans="1:12" s="1" customFormat="1" ht="90" customHeight="1" x14ac:dyDescent="0.25">
      <c r="A1035" s="104"/>
      <c r="B1035" s="285" t="s">
        <v>980</v>
      </c>
      <c r="C1035" s="268" t="s">
        <v>988</v>
      </c>
      <c r="D1035" s="286" t="s">
        <v>8</v>
      </c>
      <c r="E1035" s="603"/>
      <c r="F1035" s="631"/>
      <c r="G1035" s="297" t="s">
        <v>5</v>
      </c>
      <c r="H1035" s="268" t="s">
        <v>981</v>
      </c>
      <c r="I1035" s="307">
        <v>2735</v>
      </c>
      <c r="J1035" s="307"/>
      <c r="K1035" s="605"/>
      <c r="L1035" s="307">
        <f t="shared" ref="L1035:L1066" si="49">IF(J1035&lt;&gt;"",K1035*J1035,K1035*I1035)</f>
        <v>0</v>
      </c>
    </row>
    <row r="1036" spans="1:12" s="1" customFormat="1" ht="90" customHeight="1" x14ac:dyDescent="0.25">
      <c r="A1036" s="101"/>
      <c r="B1036" s="260" t="s">
        <v>982</v>
      </c>
      <c r="C1036" s="262" t="s">
        <v>988</v>
      </c>
      <c r="D1036" s="286" t="s">
        <v>8</v>
      </c>
      <c r="E1036" s="296"/>
      <c r="F1036" s="632"/>
      <c r="G1036" s="261" t="s">
        <v>5</v>
      </c>
      <c r="H1036" s="262" t="s">
        <v>983</v>
      </c>
      <c r="I1036" s="307">
        <v>2735</v>
      </c>
      <c r="J1036" s="307"/>
      <c r="K1036" s="201"/>
      <c r="L1036" s="307">
        <f t="shared" si="49"/>
        <v>0</v>
      </c>
    </row>
    <row r="1037" spans="1:12" s="1" customFormat="1" ht="90" customHeight="1" x14ac:dyDescent="0.25">
      <c r="A1037" s="101"/>
      <c r="B1037" s="260" t="s">
        <v>984</v>
      </c>
      <c r="C1037" s="262" t="s">
        <v>988</v>
      </c>
      <c r="D1037" s="286" t="s">
        <v>8</v>
      </c>
      <c r="E1037" s="286"/>
      <c r="F1037" s="632"/>
      <c r="G1037" s="261" t="s">
        <v>5</v>
      </c>
      <c r="H1037" s="262" t="s">
        <v>985</v>
      </c>
      <c r="I1037" s="307">
        <v>9597</v>
      </c>
      <c r="J1037" s="307"/>
      <c r="K1037" s="201"/>
      <c r="L1037" s="307">
        <f t="shared" si="49"/>
        <v>0</v>
      </c>
    </row>
    <row r="1038" spans="1:12" s="1" customFormat="1" ht="90" customHeight="1" x14ac:dyDescent="0.25">
      <c r="A1038" s="101"/>
      <c r="B1038" s="260" t="s">
        <v>986</v>
      </c>
      <c r="C1038" s="262" t="s">
        <v>988</v>
      </c>
      <c r="D1038" s="286" t="s">
        <v>8</v>
      </c>
      <c r="E1038" s="296"/>
      <c r="F1038" s="632"/>
      <c r="G1038" s="261" t="s">
        <v>5</v>
      </c>
      <c r="H1038" s="262" t="s">
        <v>987</v>
      </c>
      <c r="I1038" s="307">
        <v>9597</v>
      </c>
      <c r="J1038" s="307"/>
      <c r="K1038" s="201"/>
      <c r="L1038" s="307">
        <f t="shared" si="49"/>
        <v>0</v>
      </c>
    </row>
    <row r="1039" spans="1:12" s="1" customFormat="1" ht="90" customHeight="1" x14ac:dyDescent="0.25">
      <c r="A1039" s="101"/>
      <c r="B1039" s="260" t="s">
        <v>989</v>
      </c>
      <c r="C1039" s="262" t="s">
        <v>999</v>
      </c>
      <c r="D1039" s="286" t="s">
        <v>8</v>
      </c>
      <c r="E1039" s="300" t="s">
        <v>2458</v>
      </c>
      <c r="F1039" s="632"/>
      <c r="G1039" s="261" t="s">
        <v>5</v>
      </c>
      <c r="H1039" s="262" t="s">
        <v>990</v>
      </c>
      <c r="I1039" s="307">
        <v>21200</v>
      </c>
      <c r="J1039" s="307">
        <v>18150</v>
      </c>
      <c r="K1039" s="201"/>
      <c r="L1039" s="307">
        <f t="shared" si="49"/>
        <v>0</v>
      </c>
    </row>
    <row r="1040" spans="1:12" s="1" customFormat="1" ht="90" customHeight="1" x14ac:dyDescent="0.25">
      <c r="A1040" s="101"/>
      <c r="B1040" s="260" t="s">
        <v>991</v>
      </c>
      <c r="C1040" s="262" t="s">
        <v>999</v>
      </c>
      <c r="D1040" s="286" t="s">
        <v>8</v>
      </c>
      <c r="E1040" s="300" t="s">
        <v>2458</v>
      </c>
      <c r="F1040" s="632"/>
      <c r="G1040" s="261" t="s">
        <v>5</v>
      </c>
      <c r="H1040" s="262" t="s">
        <v>992</v>
      </c>
      <c r="I1040" s="307">
        <v>26246</v>
      </c>
      <c r="J1040" s="307">
        <v>22180</v>
      </c>
      <c r="K1040" s="201"/>
      <c r="L1040" s="307">
        <f t="shared" si="49"/>
        <v>0</v>
      </c>
    </row>
    <row r="1041" spans="1:12" s="1" customFormat="1" ht="90" customHeight="1" x14ac:dyDescent="0.25">
      <c r="A1041" s="101"/>
      <c r="B1041" s="260" t="s">
        <v>993</v>
      </c>
      <c r="C1041" s="262" t="s">
        <v>999</v>
      </c>
      <c r="D1041" s="286" t="s">
        <v>8</v>
      </c>
      <c r="E1041" s="300" t="s">
        <v>2458</v>
      </c>
      <c r="F1041" s="632"/>
      <c r="G1041" s="261" t="s">
        <v>5</v>
      </c>
      <c r="H1041" s="262" t="s">
        <v>994</v>
      </c>
      <c r="I1041" s="307">
        <v>36342</v>
      </c>
      <c r="J1041" s="307">
        <v>23180</v>
      </c>
      <c r="K1041" s="201"/>
      <c r="L1041" s="307">
        <f t="shared" si="49"/>
        <v>0</v>
      </c>
    </row>
    <row r="1042" spans="1:12" s="1" customFormat="1" ht="90" customHeight="1" x14ac:dyDescent="0.25">
      <c r="A1042" s="101"/>
      <c r="B1042" s="260" t="s">
        <v>995</v>
      </c>
      <c r="C1042" s="262" t="s">
        <v>999</v>
      </c>
      <c r="D1042" s="286" t="s">
        <v>8</v>
      </c>
      <c r="E1042" s="296"/>
      <c r="F1042" s="632"/>
      <c r="G1042" s="261" t="s">
        <v>5</v>
      </c>
      <c r="H1042" s="262" t="s">
        <v>996</v>
      </c>
      <c r="I1042" s="307">
        <v>16959</v>
      </c>
      <c r="J1042" s="307"/>
      <c r="K1042" s="201"/>
      <c r="L1042" s="307">
        <f t="shared" si="49"/>
        <v>0</v>
      </c>
    </row>
    <row r="1043" spans="1:12" s="1" customFormat="1" ht="90" customHeight="1" x14ac:dyDescent="0.25">
      <c r="A1043" s="101"/>
      <c r="B1043" s="260" t="s">
        <v>997</v>
      </c>
      <c r="C1043" s="262" t="s">
        <v>999</v>
      </c>
      <c r="D1043" s="286" t="s">
        <v>8</v>
      </c>
      <c r="E1043" s="300" t="s">
        <v>2458</v>
      </c>
      <c r="F1043" s="632"/>
      <c r="G1043" s="261" t="s">
        <v>5</v>
      </c>
      <c r="H1043" s="262" t="s">
        <v>998</v>
      </c>
      <c r="I1043" s="307">
        <v>7874</v>
      </c>
      <c r="J1043" s="307">
        <v>6756</v>
      </c>
      <c r="K1043" s="201"/>
      <c r="L1043" s="307">
        <f t="shared" si="49"/>
        <v>0</v>
      </c>
    </row>
    <row r="1044" spans="1:12" s="1" customFormat="1" ht="90" customHeight="1" x14ac:dyDescent="0.25">
      <c r="A1044" s="104"/>
      <c r="B1044" s="285" t="s">
        <v>189</v>
      </c>
      <c r="C1044" s="268" t="s">
        <v>393</v>
      </c>
      <c r="D1044" s="286" t="s">
        <v>8</v>
      </c>
      <c r="E1044" s="604"/>
      <c r="F1044" s="604"/>
      <c r="G1044" s="297" t="s">
        <v>5</v>
      </c>
      <c r="H1044" s="268" t="s">
        <v>1362</v>
      </c>
      <c r="I1044" s="307">
        <v>12088</v>
      </c>
      <c r="J1044" s="307"/>
      <c r="K1044" s="605"/>
      <c r="L1044" s="307">
        <f t="shared" si="49"/>
        <v>0</v>
      </c>
    </row>
    <row r="1045" spans="1:12" s="1" customFormat="1" ht="90" customHeight="1" x14ac:dyDescent="0.25">
      <c r="A1045" s="101"/>
      <c r="B1045" s="260" t="s">
        <v>190</v>
      </c>
      <c r="C1045" s="262" t="s">
        <v>393</v>
      </c>
      <c r="D1045" s="286" t="s">
        <v>8</v>
      </c>
      <c r="E1045" s="604"/>
      <c r="F1045" s="602"/>
      <c r="G1045" s="261" t="s">
        <v>5</v>
      </c>
      <c r="H1045" s="262" t="s">
        <v>1363</v>
      </c>
      <c r="I1045" s="307">
        <v>14223</v>
      </c>
      <c r="J1045" s="307"/>
      <c r="K1045" s="201"/>
      <c r="L1045" s="307">
        <f t="shared" si="49"/>
        <v>0</v>
      </c>
    </row>
    <row r="1046" spans="1:12" s="1" customFormat="1" ht="90" customHeight="1" x14ac:dyDescent="0.25">
      <c r="A1046" s="101"/>
      <c r="B1046" s="260" t="s">
        <v>191</v>
      </c>
      <c r="C1046" s="262" t="s">
        <v>394</v>
      </c>
      <c r="D1046" s="286" t="s">
        <v>8</v>
      </c>
      <c r="E1046" s="235"/>
      <c r="F1046" s="602"/>
      <c r="G1046" s="261" t="s">
        <v>5</v>
      </c>
      <c r="H1046" s="262" t="s">
        <v>1364</v>
      </c>
      <c r="I1046" s="307">
        <v>13105</v>
      </c>
      <c r="J1046" s="307"/>
      <c r="K1046" s="201"/>
      <c r="L1046" s="307">
        <f t="shared" si="49"/>
        <v>0</v>
      </c>
    </row>
    <row r="1047" spans="1:12" s="1" customFormat="1" ht="90" customHeight="1" x14ac:dyDescent="0.25">
      <c r="A1047" s="101"/>
      <c r="B1047" s="260" t="s">
        <v>192</v>
      </c>
      <c r="C1047" s="262" t="s">
        <v>394</v>
      </c>
      <c r="D1047" s="286" t="s">
        <v>8</v>
      </c>
      <c r="E1047" s="235"/>
      <c r="F1047" s="602"/>
      <c r="G1047" s="261" t="s">
        <v>5</v>
      </c>
      <c r="H1047" s="262" t="s">
        <v>1365</v>
      </c>
      <c r="I1047" s="307">
        <v>15545</v>
      </c>
      <c r="J1047" s="307"/>
      <c r="K1047" s="201"/>
      <c r="L1047" s="307">
        <f t="shared" si="49"/>
        <v>0</v>
      </c>
    </row>
    <row r="1048" spans="1:12" s="1" customFormat="1" ht="90" customHeight="1" x14ac:dyDescent="0.25">
      <c r="A1048" s="101"/>
      <c r="B1048" s="260" t="s">
        <v>157</v>
      </c>
      <c r="C1048" s="262" t="s">
        <v>388</v>
      </c>
      <c r="D1048" s="286" t="s">
        <v>8</v>
      </c>
      <c r="E1048" s="664" t="s">
        <v>2458</v>
      </c>
      <c r="F1048" s="602"/>
      <c r="G1048" s="261" t="s">
        <v>5</v>
      </c>
      <c r="H1048" s="268" t="s">
        <v>686</v>
      </c>
      <c r="I1048" s="307">
        <v>4362</v>
      </c>
      <c r="J1048" s="307">
        <v>2870</v>
      </c>
      <c r="K1048" s="201"/>
      <c r="L1048" s="307">
        <f t="shared" si="49"/>
        <v>0</v>
      </c>
    </row>
    <row r="1049" spans="1:12" s="1" customFormat="1" ht="90" customHeight="1" x14ac:dyDescent="0.25">
      <c r="A1049" s="101"/>
      <c r="B1049" s="260" t="s">
        <v>158</v>
      </c>
      <c r="C1049" s="262" t="s">
        <v>388</v>
      </c>
      <c r="D1049" s="286" t="s">
        <v>8</v>
      </c>
      <c r="E1049" s="664" t="s">
        <v>2458</v>
      </c>
      <c r="F1049" s="602"/>
      <c r="G1049" s="261" t="s">
        <v>5</v>
      </c>
      <c r="H1049" s="262" t="s">
        <v>687</v>
      </c>
      <c r="I1049" s="307">
        <v>4362</v>
      </c>
      <c r="J1049" s="307">
        <v>2870</v>
      </c>
      <c r="K1049" s="201"/>
      <c r="L1049" s="307">
        <f t="shared" si="49"/>
        <v>0</v>
      </c>
    </row>
    <row r="1050" spans="1:12" s="1" customFormat="1" ht="90" customHeight="1" x14ac:dyDescent="0.25">
      <c r="A1050" s="101"/>
      <c r="B1050" s="260" t="s">
        <v>159</v>
      </c>
      <c r="C1050" s="262" t="s">
        <v>358</v>
      </c>
      <c r="D1050" s="286" t="s">
        <v>8</v>
      </c>
      <c r="E1050" s="235"/>
      <c r="F1050" s="602"/>
      <c r="G1050" s="261" t="s">
        <v>5</v>
      </c>
      <c r="H1050" s="262" t="s">
        <v>688</v>
      </c>
      <c r="I1050" s="307">
        <v>3223</v>
      </c>
      <c r="J1050" s="307"/>
      <c r="K1050" s="201"/>
      <c r="L1050" s="307">
        <f t="shared" si="49"/>
        <v>0</v>
      </c>
    </row>
    <row r="1051" spans="1:12" s="1" customFormat="1" ht="90" customHeight="1" x14ac:dyDescent="0.25">
      <c r="A1051" s="101"/>
      <c r="B1051" s="260" t="s">
        <v>160</v>
      </c>
      <c r="C1051" s="262" t="s">
        <v>358</v>
      </c>
      <c r="D1051" s="286" t="s">
        <v>8</v>
      </c>
      <c r="E1051" s="235"/>
      <c r="F1051" s="602"/>
      <c r="G1051" s="261" t="s">
        <v>5</v>
      </c>
      <c r="H1051" s="262" t="s">
        <v>689</v>
      </c>
      <c r="I1051" s="307">
        <v>3121</v>
      </c>
      <c r="J1051" s="307"/>
      <c r="K1051" s="201"/>
      <c r="L1051" s="307">
        <f t="shared" si="49"/>
        <v>0</v>
      </c>
    </row>
    <row r="1052" spans="1:12" s="1" customFormat="1" ht="90" customHeight="1" x14ac:dyDescent="0.25">
      <c r="A1052" s="101"/>
      <c r="B1052" s="260" t="s">
        <v>161</v>
      </c>
      <c r="C1052" s="262" t="s">
        <v>358</v>
      </c>
      <c r="D1052" s="286" t="s">
        <v>8</v>
      </c>
      <c r="E1052" s="296"/>
      <c r="F1052" s="602"/>
      <c r="G1052" s="261" t="s">
        <v>5</v>
      </c>
      <c r="H1052" s="262" t="s">
        <v>690</v>
      </c>
      <c r="I1052" s="307">
        <v>3121</v>
      </c>
      <c r="J1052" s="307"/>
      <c r="K1052" s="201"/>
      <c r="L1052" s="307">
        <f t="shared" si="49"/>
        <v>0</v>
      </c>
    </row>
    <row r="1053" spans="1:12" s="1" customFormat="1" ht="90" customHeight="1" x14ac:dyDescent="0.25">
      <c r="A1053" s="101"/>
      <c r="B1053" s="260" t="s">
        <v>162</v>
      </c>
      <c r="C1053" s="262" t="s">
        <v>389</v>
      </c>
      <c r="D1053" s="286" t="s">
        <v>8</v>
      </c>
      <c r="E1053" s="296"/>
      <c r="F1053" s="602"/>
      <c r="G1053" s="261" t="s">
        <v>5</v>
      </c>
      <c r="H1053" s="262" t="s">
        <v>691</v>
      </c>
      <c r="I1053" s="307">
        <v>6588</v>
      </c>
      <c r="J1053" s="307"/>
      <c r="K1053" s="201"/>
      <c r="L1053" s="307">
        <f t="shared" si="49"/>
        <v>0</v>
      </c>
    </row>
    <row r="1054" spans="1:12" s="1" customFormat="1" ht="90" customHeight="1" x14ac:dyDescent="0.25">
      <c r="A1054" s="101"/>
      <c r="B1054" s="260" t="s">
        <v>163</v>
      </c>
      <c r="C1054" s="262" t="s">
        <v>389</v>
      </c>
      <c r="D1054" s="286" t="s">
        <v>8</v>
      </c>
      <c r="E1054" s="664" t="s">
        <v>2458</v>
      </c>
      <c r="F1054" s="602"/>
      <c r="G1054" s="261" t="s">
        <v>5</v>
      </c>
      <c r="H1054" s="262" t="s">
        <v>692</v>
      </c>
      <c r="I1054" s="307">
        <v>6588</v>
      </c>
      <c r="J1054" s="307">
        <v>3000</v>
      </c>
      <c r="K1054" s="201"/>
      <c r="L1054" s="307">
        <f t="shared" si="49"/>
        <v>0</v>
      </c>
    </row>
    <row r="1055" spans="1:12" s="1" customFormat="1" ht="90" customHeight="1" x14ac:dyDescent="0.25">
      <c r="A1055" s="101"/>
      <c r="B1055" s="260" t="s">
        <v>164</v>
      </c>
      <c r="C1055" s="262" t="s">
        <v>389</v>
      </c>
      <c r="D1055" s="286" t="s">
        <v>8</v>
      </c>
      <c r="E1055" s="664" t="s">
        <v>2458</v>
      </c>
      <c r="F1055" s="602"/>
      <c r="G1055" s="261" t="s">
        <v>5</v>
      </c>
      <c r="H1055" s="262" t="s">
        <v>693</v>
      </c>
      <c r="I1055" s="307">
        <v>6588</v>
      </c>
      <c r="J1055" s="307">
        <v>5266</v>
      </c>
      <c r="K1055" s="201"/>
      <c r="L1055" s="307">
        <f t="shared" si="49"/>
        <v>0</v>
      </c>
    </row>
    <row r="1056" spans="1:12" s="1" customFormat="1" ht="90" customHeight="1" x14ac:dyDescent="0.25">
      <c r="A1056" s="101"/>
      <c r="B1056" s="260" t="s">
        <v>165</v>
      </c>
      <c r="C1056" s="262" t="s">
        <v>389</v>
      </c>
      <c r="D1056" s="286" t="s">
        <v>8</v>
      </c>
      <c r="E1056" s="664" t="s">
        <v>2458</v>
      </c>
      <c r="F1056" s="602"/>
      <c r="G1056" s="261" t="s">
        <v>5</v>
      </c>
      <c r="H1056" s="262" t="s">
        <v>694</v>
      </c>
      <c r="I1056" s="307">
        <v>6588</v>
      </c>
      <c r="J1056" s="307">
        <v>3000</v>
      </c>
      <c r="K1056" s="201"/>
      <c r="L1056" s="307">
        <f t="shared" si="49"/>
        <v>0</v>
      </c>
    </row>
    <row r="1057" spans="1:12" s="1" customFormat="1" ht="90" customHeight="1" x14ac:dyDescent="0.25">
      <c r="A1057" s="101"/>
      <c r="B1057" s="260" t="s">
        <v>228</v>
      </c>
      <c r="C1057" s="262" t="s">
        <v>392</v>
      </c>
      <c r="D1057" s="286" t="s">
        <v>8</v>
      </c>
      <c r="E1057" s="235"/>
      <c r="F1057" s="602"/>
      <c r="G1057" s="261" t="s">
        <v>5</v>
      </c>
      <c r="H1057" s="262" t="s">
        <v>695</v>
      </c>
      <c r="I1057" s="307">
        <v>18273</v>
      </c>
      <c r="J1057" s="307"/>
      <c r="K1057" s="201"/>
      <c r="L1057" s="307">
        <f t="shared" si="49"/>
        <v>0</v>
      </c>
    </row>
    <row r="1058" spans="1:12" s="1" customFormat="1" ht="90" customHeight="1" x14ac:dyDescent="0.25">
      <c r="A1058" s="101"/>
      <c r="B1058" s="260" t="s">
        <v>229</v>
      </c>
      <c r="C1058" s="262" t="s">
        <v>392</v>
      </c>
      <c r="D1058" s="286" t="s">
        <v>8</v>
      </c>
      <c r="E1058" s="235"/>
      <c r="F1058" s="602"/>
      <c r="G1058" s="261" t="s">
        <v>5</v>
      </c>
      <c r="H1058" s="262" t="s">
        <v>696</v>
      </c>
      <c r="I1058" s="307">
        <v>18273</v>
      </c>
      <c r="J1058" s="307"/>
      <c r="K1058" s="201"/>
      <c r="L1058" s="307">
        <f t="shared" si="49"/>
        <v>0</v>
      </c>
    </row>
    <row r="1059" spans="1:12" s="1" customFormat="1" ht="90" customHeight="1" x14ac:dyDescent="0.25">
      <c r="A1059" s="101"/>
      <c r="B1059" s="260" t="s">
        <v>230</v>
      </c>
      <c r="C1059" s="262" t="s">
        <v>392</v>
      </c>
      <c r="D1059" s="286" t="s">
        <v>8</v>
      </c>
      <c r="E1059" s="235"/>
      <c r="F1059" s="602"/>
      <c r="G1059" s="261" t="s">
        <v>5</v>
      </c>
      <c r="H1059" s="262" t="s">
        <v>697</v>
      </c>
      <c r="I1059" s="307">
        <v>18273</v>
      </c>
      <c r="J1059" s="307"/>
      <c r="K1059" s="201"/>
      <c r="L1059" s="307">
        <f t="shared" si="49"/>
        <v>0</v>
      </c>
    </row>
    <row r="1060" spans="1:12" s="1" customFormat="1" ht="90" customHeight="1" x14ac:dyDescent="0.25">
      <c r="A1060" s="101"/>
      <c r="B1060" s="260" t="s">
        <v>231</v>
      </c>
      <c r="C1060" s="262" t="s">
        <v>392</v>
      </c>
      <c r="D1060" s="286" t="s">
        <v>8</v>
      </c>
      <c r="E1060" s="235"/>
      <c r="F1060" s="602"/>
      <c r="G1060" s="261" t="s">
        <v>5</v>
      </c>
      <c r="H1060" s="262" t="s">
        <v>698</v>
      </c>
      <c r="I1060" s="307">
        <v>18273</v>
      </c>
      <c r="J1060" s="307"/>
      <c r="K1060" s="201"/>
      <c r="L1060" s="307">
        <f t="shared" si="49"/>
        <v>0</v>
      </c>
    </row>
    <row r="1061" spans="1:12" s="1" customFormat="1" ht="90" customHeight="1" x14ac:dyDescent="0.25">
      <c r="A1061" s="101"/>
      <c r="B1061" s="260" t="s">
        <v>232</v>
      </c>
      <c r="C1061" s="262" t="s">
        <v>392</v>
      </c>
      <c r="D1061" s="286" t="s">
        <v>8</v>
      </c>
      <c r="E1061" s="235"/>
      <c r="F1061" s="602"/>
      <c r="G1061" s="261" t="s">
        <v>5</v>
      </c>
      <c r="H1061" s="262" t="s">
        <v>699</v>
      </c>
      <c r="I1061" s="307">
        <v>21762</v>
      </c>
      <c r="J1061" s="307"/>
      <c r="K1061" s="201"/>
      <c r="L1061" s="307">
        <f t="shared" si="49"/>
        <v>0</v>
      </c>
    </row>
    <row r="1062" spans="1:12" s="1" customFormat="1" ht="90" customHeight="1" x14ac:dyDescent="0.25">
      <c r="A1062" s="101"/>
      <c r="B1062" s="260" t="s">
        <v>233</v>
      </c>
      <c r="C1062" s="262" t="s">
        <v>392</v>
      </c>
      <c r="D1062" s="286" t="s">
        <v>8</v>
      </c>
      <c r="E1062" s="235"/>
      <c r="F1062" s="602"/>
      <c r="G1062" s="261" t="s">
        <v>5</v>
      </c>
      <c r="H1062" s="262" t="s">
        <v>700</v>
      </c>
      <c r="I1062" s="307">
        <v>21762</v>
      </c>
      <c r="J1062" s="307"/>
      <c r="K1062" s="201"/>
      <c r="L1062" s="307">
        <f t="shared" si="49"/>
        <v>0</v>
      </c>
    </row>
    <row r="1063" spans="1:12" s="1" customFormat="1" ht="90" customHeight="1" x14ac:dyDescent="0.25">
      <c r="A1063" s="101"/>
      <c r="B1063" s="260" t="s">
        <v>234</v>
      </c>
      <c r="C1063" s="262" t="s">
        <v>392</v>
      </c>
      <c r="D1063" s="286" t="s">
        <v>8</v>
      </c>
      <c r="E1063" s="235"/>
      <c r="F1063" s="602"/>
      <c r="G1063" s="261" t="s">
        <v>5</v>
      </c>
      <c r="H1063" s="262" t="s">
        <v>701</v>
      </c>
      <c r="I1063" s="307">
        <v>21762</v>
      </c>
      <c r="J1063" s="307"/>
      <c r="K1063" s="201"/>
      <c r="L1063" s="307">
        <f t="shared" si="49"/>
        <v>0</v>
      </c>
    </row>
    <row r="1064" spans="1:12" s="1" customFormat="1" ht="90" customHeight="1" x14ac:dyDescent="0.25">
      <c r="A1064" s="101"/>
      <c r="B1064" s="260" t="s">
        <v>235</v>
      </c>
      <c r="C1064" s="262" t="s">
        <v>392</v>
      </c>
      <c r="D1064" s="286" t="s">
        <v>8</v>
      </c>
      <c r="E1064" s="235"/>
      <c r="F1064" s="602"/>
      <c r="G1064" s="261" t="s">
        <v>5</v>
      </c>
      <c r="H1064" s="262" t="s">
        <v>702</v>
      </c>
      <c r="I1064" s="307">
        <v>21762</v>
      </c>
      <c r="J1064" s="307"/>
      <c r="K1064" s="201"/>
      <c r="L1064" s="307">
        <f t="shared" si="49"/>
        <v>0</v>
      </c>
    </row>
    <row r="1065" spans="1:12" s="1" customFormat="1" ht="90" customHeight="1" x14ac:dyDescent="0.25">
      <c r="A1065" s="101"/>
      <c r="B1065" s="260" t="s">
        <v>236</v>
      </c>
      <c r="C1065" s="262" t="s">
        <v>392</v>
      </c>
      <c r="D1065" s="286" t="s">
        <v>8</v>
      </c>
      <c r="E1065" s="235"/>
      <c r="F1065" s="602"/>
      <c r="G1065" s="261" t="s">
        <v>5</v>
      </c>
      <c r="H1065" s="262" t="s">
        <v>703</v>
      </c>
      <c r="I1065" s="307">
        <v>26448</v>
      </c>
      <c r="J1065" s="307"/>
      <c r="K1065" s="201"/>
      <c r="L1065" s="307">
        <f t="shared" si="49"/>
        <v>0</v>
      </c>
    </row>
    <row r="1066" spans="1:12" s="1" customFormat="1" ht="90" customHeight="1" x14ac:dyDescent="0.25">
      <c r="A1066" s="101"/>
      <c r="B1066" s="260" t="s">
        <v>237</v>
      </c>
      <c r="C1066" s="262" t="s">
        <v>392</v>
      </c>
      <c r="D1066" s="286" t="s">
        <v>8</v>
      </c>
      <c r="E1066" s="235"/>
      <c r="F1066" s="602"/>
      <c r="G1066" s="261" t="s">
        <v>5</v>
      </c>
      <c r="H1066" s="262" t="s">
        <v>704</v>
      </c>
      <c r="I1066" s="307">
        <v>26448</v>
      </c>
      <c r="J1066" s="307"/>
      <c r="K1066" s="201"/>
      <c r="L1066" s="307">
        <f t="shared" si="49"/>
        <v>0</v>
      </c>
    </row>
    <row r="1067" spans="1:12" s="1" customFormat="1" ht="90" customHeight="1" x14ac:dyDescent="0.25">
      <c r="A1067" s="101"/>
      <c r="B1067" s="260" t="s">
        <v>238</v>
      </c>
      <c r="C1067" s="262" t="s">
        <v>392</v>
      </c>
      <c r="D1067" s="286" t="s">
        <v>8</v>
      </c>
      <c r="E1067" s="235"/>
      <c r="F1067" s="602"/>
      <c r="G1067" s="261" t="s">
        <v>5</v>
      </c>
      <c r="H1067" s="262" t="s">
        <v>705</v>
      </c>
      <c r="I1067" s="307">
        <v>26448</v>
      </c>
      <c r="J1067" s="307"/>
      <c r="K1067" s="201"/>
      <c r="L1067" s="307">
        <f t="shared" ref="L1067:L1098" si="50">IF(J1067&lt;&gt;"",K1067*J1067,K1067*I1067)</f>
        <v>0</v>
      </c>
    </row>
    <row r="1068" spans="1:12" s="1" customFormat="1" ht="90" customHeight="1" x14ac:dyDescent="0.25">
      <c r="A1068" s="101"/>
      <c r="B1068" s="260" t="s">
        <v>239</v>
      </c>
      <c r="C1068" s="262" t="s">
        <v>392</v>
      </c>
      <c r="D1068" s="286" t="s">
        <v>8</v>
      </c>
      <c r="E1068" s="235"/>
      <c r="F1068" s="602"/>
      <c r="G1068" s="261" t="s">
        <v>5</v>
      </c>
      <c r="H1068" s="262" t="s">
        <v>706</v>
      </c>
      <c r="I1068" s="307">
        <v>26448</v>
      </c>
      <c r="J1068" s="307"/>
      <c r="K1068" s="201"/>
      <c r="L1068" s="307">
        <f t="shared" si="50"/>
        <v>0</v>
      </c>
    </row>
    <row r="1069" spans="1:12" s="1" customFormat="1" ht="90" customHeight="1" x14ac:dyDescent="0.25">
      <c r="A1069" s="101"/>
      <c r="B1069" s="260" t="s">
        <v>240</v>
      </c>
      <c r="C1069" s="262" t="s">
        <v>392</v>
      </c>
      <c r="D1069" s="286" t="s">
        <v>8</v>
      </c>
      <c r="E1069" s="235"/>
      <c r="F1069" s="602"/>
      <c r="G1069" s="261" t="s">
        <v>5</v>
      </c>
      <c r="H1069" s="262" t="s">
        <v>707</v>
      </c>
      <c r="I1069" s="307">
        <v>31834</v>
      </c>
      <c r="J1069" s="307"/>
      <c r="K1069" s="201"/>
      <c r="L1069" s="307">
        <f t="shared" si="50"/>
        <v>0</v>
      </c>
    </row>
    <row r="1070" spans="1:12" s="1" customFormat="1" ht="90" customHeight="1" x14ac:dyDescent="0.25">
      <c r="A1070" s="101"/>
      <c r="B1070" s="260" t="s">
        <v>241</v>
      </c>
      <c r="C1070" s="262" t="s">
        <v>392</v>
      </c>
      <c r="D1070" s="286" t="s">
        <v>8</v>
      </c>
      <c r="E1070" s="235"/>
      <c r="F1070" s="602"/>
      <c r="G1070" s="261" t="s">
        <v>5</v>
      </c>
      <c r="H1070" s="262" t="s">
        <v>708</v>
      </c>
      <c r="I1070" s="307">
        <v>31834</v>
      </c>
      <c r="J1070" s="307"/>
      <c r="K1070" s="201"/>
      <c r="L1070" s="307">
        <f t="shared" si="50"/>
        <v>0</v>
      </c>
    </row>
    <row r="1071" spans="1:12" s="1" customFormat="1" ht="90" customHeight="1" x14ac:dyDescent="0.25">
      <c r="A1071" s="101"/>
      <c r="B1071" s="260" t="s">
        <v>242</v>
      </c>
      <c r="C1071" s="262" t="s">
        <v>392</v>
      </c>
      <c r="D1071" s="286" t="s">
        <v>8</v>
      </c>
      <c r="E1071" s="235"/>
      <c r="F1071" s="602"/>
      <c r="G1071" s="261" t="s">
        <v>5</v>
      </c>
      <c r="H1071" s="262" t="s">
        <v>709</v>
      </c>
      <c r="I1071" s="307">
        <v>31834</v>
      </c>
      <c r="J1071" s="307"/>
      <c r="K1071" s="201"/>
      <c r="L1071" s="307">
        <f t="shared" si="50"/>
        <v>0</v>
      </c>
    </row>
    <row r="1072" spans="1:12" s="1" customFormat="1" ht="90" customHeight="1" x14ac:dyDescent="0.25">
      <c r="A1072" s="101"/>
      <c r="B1072" s="260" t="s">
        <v>243</v>
      </c>
      <c r="C1072" s="262" t="s">
        <v>392</v>
      </c>
      <c r="D1072" s="286" t="s">
        <v>8</v>
      </c>
      <c r="E1072" s="235"/>
      <c r="F1072" s="602"/>
      <c r="G1072" s="261" t="s">
        <v>5</v>
      </c>
      <c r="H1072" s="262" t="s">
        <v>710</v>
      </c>
      <c r="I1072" s="307">
        <v>31834</v>
      </c>
      <c r="J1072" s="307"/>
      <c r="K1072" s="201"/>
      <c r="L1072" s="307">
        <f t="shared" si="50"/>
        <v>0</v>
      </c>
    </row>
    <row r="1073" spans="1:12" s="1" customFormat="1" ht="90" customHeight="1" x14ac:dyDescent="0.25">
      <c r="A1073" s="101"/>
      <c r="B1073" s="260" t="s">
        <v>244</v>
      </c>
      <c r="C1073" s="262" t="s">
        <v>392</v>
      </c>
      <c r="D1073" s="286" t="s">
        <v>8</v>
      </c>
      <c r="E1073" s="235"/>
      <c r="F1073" s="602"/>
      <c r="G1073" s="261" t="s">
        <v>5</v>
      </c>
      <c r="H1073" s="262" t="s">
        <v>711</v>
      </c>
      <c r="I1073" s="307">
        <v>40508</v>
      </c>
      <c r="J1073" s="307"/>
      <c r="K1073" s="201"/>
      <c r="L1073" s="307">
        <f t="shared" si="50"/>
        <v>0</v>
      </c>
    </row>
    <row r="1074" spans="1:12" s="1" customFormat="1" ht="90" customHeight="1" x14ac:dyDescent="0.25">
      <c r="A1074" s="101"/>
      <c r="B1074" s="260" t="s">
        <v>245</v>
      </c>
      <c r="C1074" s="262" t="s">
        <v>392</v>
      </c>
      <c r="D1074" s="286" t="s">
        <v>8</v>
      </c>
      <c r="E1074" s="235"/>
      <c r="F1074" s="602"/>
      <c r="G1074" s="261" t="s">
        <v>5</v>
      </c>
      <c r="H1074" s="262" t="s">
        <v>712</v>
      </c>
      <c r="I1074" s="307">
        <v>40508</v>
      </c>
      <c r="J1074" s="307"/>
      <c r="K1074" s="201"/>
      <c r="L1074" s="307">
        <f t="shared" si="50"/>
        <v>0</v>
      </c>
    </row>
    <row r="1075" spans="1:12" s="1" customFormat="1" ht="90" customHeight="1" x14ac:dyDescent="0.25">
      <c r="A1075" s="101"/>
      <c r="B1075" s="260" t="s">
        <v>246</v>
      </c>
      <c r="C1075" s="262" t="s">
        <v>392</v>
      </c>
      <c r="D1075" s="286" t="s">
        <v>8</v>
      </c>
      <c r="E1075" s="235"/>
      <c r="F1075" s="602"/>
      <c r="G1075" s="261" t="s">
        <v>5</v>
      </c>
      <c r="H1075" s="262" t="s">
        <v>713</v>
      </c>
      <c r="I1075" s="307">
        <v>40508</v>
      </c>
      <c r="J1075" s="307"/>
      <c r="K1075" s="201"/>
      <c r="L1075" s="307">
        <f t="shared" si="50"/>
        <v>0</v>
      </c>
    </row>
    <row r="1076" spans="1:12" s="1" customFormat="1" ht="90" customHeight="1" x14ac:dyDescent="0.25">
      <c r="A1076" s="102"/>
      <c r="B1076" s="260" t="s">
        <v>247</v>
      </c>
      <c r="C1076" s="262" t="s">
        <v>392</v>
      </c>
      <c r="D1076" s="286" t="s">
        <v>8</v>
      </c>
      <c r="E1076" s="296"/>
      <c r="F1076" s="602"/>
      <c r="G1076" s="121" t="s">
        <v>5</v>
      </c>
      <c r="H1076" s="262" t="s">
        <v>714</v>
      </c>
      <c r="I1076" s="307">
        <v>40508</v>
      </c>
      <c r="J1076" s="307"/>
      <c r="K1076" s="223"/>
      <c r="L1076" s="307">
        <f t="shared" si="50"/>
        <v>0</v>
      </c>
    </row>
    <row r="1077" spans="1:12" s="7" customFormat="1" ht="90" customHeight="1" x14ac:dyDescent="0.25">
      <c r="A1077" s="118"/>
      <c r="B1077" s="285" t="s">
        <v>1303</v>
      </c>
      <c r="C1077" s="228" t="s">
        <v>1304</v>
      </c>
      <c r="D1077" s="286" t="s">
        <v>8</v>
      </c>
      <c r="E1077" s="296"/>
      <c r="F1077" s="296"/>
      <c r="G1077" s="121" t="s">
        <v>5</v>
      </c>
      <c r="H1077" s="228" t="s">
        <v>1305</v>
      </c>
      <c r="I1077" s="307">
        <v>9608</v>
      </c>
      <c r="J1077" s="307"/>
      <c r="K1077" s="223"/>
      <c r="L1077" s="307">
        <f t="shared" si="50"/>
        <v>0</v>
      </c>
    </row>
    <row r="1078" spans="1:12" s="7" customFormat="1" ht="90" customHeight="1" x14ac:dyDescent="0.25">
      <c r="A1078" s="118"/>
      <c r="B1078" s="285" t="s">
        <v>1306</v>
      </c>
      <c r="C1078" s="228" t="s">
        <v>1304</v>
      </c>
      <c r="D1078" s="286" t="s">
        <v>8</v>
      </c>
      <c r="E1078" s="296"/>
      <c r="F1078" s="296"/>
      <c r="G1078" s="121" t="s">
        <v>5</v>
      </c>
      <c r="H1078" s="228" t="s">
        <v>1307</v>
      </c>
      <c r="I1078" s="307">
        <v>10523</v>
      </c>
      <c r="J1078" s="307"/>
      <c r="K1078" s="223"/>
      <c r="L1078" s="307">
        <f t="shared" si="50"/>
        <v>0</v>
      </c>
    </row>
    <row r="1079" spans="1:12" s="7" customFormat="1" ht="90" customHeight="1" x14ac:dyDescent="0.25">
      <c r="A1079" s="118"/>
      <c r="B1079" s="285" t="s">
        <v>1308</v>
      </c>
      <c r="C1079" s="228" t="s">
        <v>1304</v>
      </c>
      <c r="D1079" s="286" t="s">
        <v>8</v>
      </c>
      <c r="E1079" s="296"/>
      <c r="F1079" s="296"/>
      <c r="G1079" s="121" t="s">
        <v>5</v>
      </c>
      <c r="H1079" s="228" t="s">
        <v>1309</v>
      </c>
      <c r="I1079" s="307">
        <v>12658</v>
      </c>
      <c r="J1079" s="307"/>
      <c r="K1079" s="223"/>
      <c r="L1079" s="307">
        <f t="shared" si="50"/>
        <v>0</v>
      </c>
    </row>
    <row r="1080" spans="1:12" s="7" customFormat="1" ht="90" customHeight="1" x14ac:dyDescent="0.25">
      <c r="A1080" s="118"/>
      <c r="B1080" s="285" t="s">
        <v>1310</v>
      </c>
      <c r="C1080" s="228" t="s">
        <v>1304</v>
      </c>
      <c r="D1080" s="286" t="s">
        <v>8</v>
      </c>
      <c r="E1080" s="296"/>
      <c r="F1080" s="296"/>
      <c r="G1080" s="121" t="s">
        <v>5</v>
      </c>
      <c r="H1080" s="228" t="s">
        <v>1311</v>
      </c>
      <c r="I1080" s="307">
        <v>14691</v>
      </c>
      <c r="J1080" s="307"/>
      <c r="K1080" s="223"/>
      <c r="L1080" s="307">
        <f t="shared" si="50"/>
        <v>0</v>
      </c>
    </row>
    <row r="1081" spans="1:12" s="7" customFormat="1" ht="90" customHeight="1" x14ac:dyDescent="0.25">
      <c r="A1081" s="118"/>
      <c r="B1081" s="305" t="s">
        <v>1312</v>
      </c>
      <c r="C1081" s="228" t="s">
        <v>1304</v>
      </c>
      <c r="D1081" s="286" t="s">
        <v>8</v>
      </c>
      <c r="E1081" s="296"/>
      <c r="F1081" s="296"/>
      <c r="G1081" s="121" t="s">
        <v>5</v>
      </c>
      <c r="H1081" s="228" t="s">
        <v>1313</v>
      </c>
      <c r="I1081" s="307">
        <v>19774</v>
      </c>
      <c r="J1081" s="307"/>
      <c r="K1081" s="223"/>
      <c r="L1081" s="307">
        <f t="shared" si="50"/>
        <v>0</v>
      </c>
    </row>
    <row r="1082" spans="1:12" s="7" customFormat="1" ht="90" customHeight="1" x14ac:dyDescent="0.25">
      <c r="A1082" s="118"/>
      <c r="B1082" s="260" t="s">
        <v>1314</v>
      </c>
      <c r="C1082" s="228" t="s">
        <v>1304</v>
      </c>
      <c r="D1082" s="286" t="s">
        <v>8</v>
      </c>
      <c r="E1082" s="296"/>
      <c r="F1082" s="296"/>
      <c r="G1082" s="121" t="s">
        <v>5</v>
      </c>
      <c r="H1082" s="228" t="s">
        <v>1315</v>
      </c>
      <c r="I1082" s="307">
        <v>22824</v>
      </c>
      <c r="J1082" s="307"/>
      <c r="K1082" s="223"/>
      <c r="L1082" s="307">
        <f t="shared" si="50"/>
        <v>0</v>
      </c>
    </row>
    <row r="1083" spans="1:12" s="7" customFormat="1" ht="90" customHeight="1" x14ac:dyDescent="0.25">
      <c r="A1083" s="118"/>
      <c r="B1083" s="260" t="s">
        <v>1316</v>
      </c>
      <c r="C1083" s="263" t="s">
        <v>1304</v>
      </c>
      <c r="D1083" s="286" t="s">
        <v>8</v>
      </c>
      <c r="E1083" s="296"/>
      <c r="F1083" s="296"/>
      <c r="G1083" s="121" t="s">
        <v>5</v>
      </c>
      <c r="H1083" s="263" t="s">
        <v>1317</v>
      </c>
      <c r="I1083" s="307">
        <v>32991</v>
      </c>
      <c r="J1083" s="307"/>
      <c r="K1083" s="223"/>
      <c r="L1083" s="307">
        <f t="shared" si="50"/>
        <v>0</v>
      </c>
    </row>
    <row r="1084" spans="1:12" s="7" customFormat="1" ht="90" customHeight="1" x14ac:dyDescent="0.25">
      <c r="A1084" s="118"/>
      <c r="B1084" s="285" t="s">
        <v>1318</v>
      </c>
      <c r="C1084" s="228" t="s">
        <v>1304</v>
      </c>
      <c r="D1084" s="286" t="s">
        <v>8</v>
      </c>
      <c r="E1084" s="296"/>
      <c r="F1084" s="296"/>
      <c r="G1084" s="121" t="s">
        <v>5</v>
      </c>
      <c r="H1084" s="228" t="s">
        <v>1319</v>
      </c>
      <c r="I1084" s="307">
        <v>36041</v>
      </c>
      <c r="J1084" s="307"/>
      <c r="K1084" s="223"/>
      <c r="L1084" s="307">
        <f t="shared" si="50"/>
        <v>0</v>
      </c>
    </row>
    <row r="1085" spans="1:12" s="7" customFormat="1" ht="90" customHeight="1" x14ac:dyDescent="0.25">
      <c r="A1085" s="118"/>
      <c r="B1085" s="285" t="s">
        <v>1320</v>
      </c>
      <c r="C1085" s="228" t="s">
        <v>988</v>
      </c>
      <c r="D1085" s="286" t="s">
        <v>8</v>
      </c>
      <c r="E1085" s="296"/>
      <c r="F1085" s="296"/>
      <c r="G1085" s="121" t="s">
        <v>5</v>
      </c>
      <c r="H1085" s="228" t="s">
        <v>1321</v>
      </c>
      <c r="I1085" s="307">
        <v>5277</v>
      </c>
      <c r="J1085" s="307"/>
      <c r="K1085" s="223"/>
      <c r="L1085" s="307">
        <f t="shared" si="50"/>
        <v>0</v>
      </c>
    </row>
    <row r="1086" spans="1:12" s="7" customFormat="1" ht="90" customHeight="1" x14ac:dyDescent="0.25">
      <c r="A1086" s="118"/>
      <c r="B1086" s="285" t="s">
        <v>1322</v>
      </c>
      <c r="C1086" s="228" t="s">
        <v>988</v>
      </c>
      <c r="D1086" s="286" t="s">
        <v>8</v>
      </c>
      <c r="E1086" s="296"/>
      <c r="F1086" s="296"/>
      <c r="G1086" s="121" t="s">
        <v>5</v>
      </c>
      <c r="H1086" s="228" t="s">
        <v>1323</v>
      </c>
      <c r="I1086" s="307">
        <v>5277</v>
      </c>
      <c r="J1086" s="307"/>
      <c r="K1086" s="223"/>
      <c r="L1086" s="307">
        <f t="shared" si="50"/>
        <v>0</v>
      </c>
    </row>
    <row r="1087" spans="1:12" s="1" customFormat="1" ht="90" customHeight="1" x14ac:dyDescent="0.25">
      <c r="A1087" s="232"/>
      <c r="B1087" s="285" t="s">
        <v>1665</v>
      </c>
      <c r="C1087" s="228" t="s">
        <v>1669</v>
      </c>
      <c r="D1087" s="286" t="s">
        <v>8</v>
      </c>
      <c r="E1087" s="633"/>
      <c r="F1087" s="621"/>
      <c r="G1087" s="121" t="s">
        <v>5</v>
      </c>
      <c r="H1087" s="228" t="s">
        <v>1670</v>
      </c>
      <c r="I1087" s="307">
        <v>53477</v>
      </c>
      <c r="J1087" s="307"/>
      <c r="K1087" s="223"/>
      <c r="L1087" s="307">
        <f t="shared" si="50"/>
        <v>0</v>
      </c>
    </row>
    <row r="1088" spans="1:12" s="1" customFormat="1" ht="90" customHeight="1" x14ac:dyDescent="0.25">
      <c r="A1088" s="232"/>
      <c r="B1088" s="285" t="s">
        <v>1666</v>
      </c>
      <c r="C1088" s="228" t="s">
        <v>1669</v>
      </c>
      <c r="D1088" s="286" t="s">
        <v>8</v>
      </c>
      <c r="E1088" s="633"/>
      <c r="F1088" s="621"/>
      <c r="G1088" s="121" t="s">
        <v>5</v>
      </c>
      <c r="H1088" s="228" t="s">
        <v>1671</v>
      </c>
      <c r="I1088" s="307">
        <v>87027</v>
      </c>
      <c r="J1088" s="307"/>
      <c r="K1088" s="223"/>
      <c r="L1088" s="307">
        <f t="shared" si="50"/>
        <v>0</v>
      </c>
    </row>
    <row r="1089" spans="1:12" s="1" customFormat="1" ht="90" customHeight="1" x14ac:dyDescent="0.25">
      <c r="A1089" s="232"/>
      <c r="B1089" s="285" t="s">
        <v>1667</v>
      </c>
      <c r="C1089" s="228" t="s">
        <v>1669</v>
      </c>
      <c r="D1089" s="286" t="s">
        <v>8</v>
      </c>
      <c r="E1089" s="664" t="s">
        <v>2458</v>
      </c>
      <c r="F1089" s="621"/>
      <c r="G1089" s="121" t="s">
        <v>5</v>
      </c>
      <c r="H1089" s="228" t="s">
        <v>1672</v>
      </c>
      <c r="I1089" s="307">
        <v>44123</v>
      </c>
      <c r="J1089" s="307">
        <v>35123</v>
      </c>
      <c r="K1089" s="223"/>
      <c r="L1089" s="307">
        <f t="shared" si="50"/>
        <v>0</v>
      </c>
    </row>
    <row r="1090" spans="1:12" s="1" customFormat="1" ht="90" customHeight="1" x14ac:dyDescent="0.25">
      <c r="A1090" s="232"/>
      <c r="B1090" s="269" t="s">
        <v>1668</v>
      </c>
      <c r="C1090" s="289" t="s">
        <v>1669</v>
      </c>
      <c r="D1090" s="271" t="s">
        <v>319</v>
      </c>
      <c r="E1090" s="299"/>
      <c r="F1090" s="299"/>
      <c r="G1090" s="281" t="s">
        <v>5</v>
      </c>
      <c r="H1090" s="289" t="s">
        <v>1673</v>
      </c>
      <c r="I1090" s="164">
        <v>53273</v>
      </c>
      <c r="J1090" s="164"/>
      <c r="K1090" s="293"/>
      <c r="L1090" s="164">
        <f t="shared" si="50"/>
        <v>0</v>
      </c>
    </row>
    <row r="1091" spans="1:12" s="252" customFormat="1" ht="90" customHeight="1" x14ac:dyDescent="0.25">
      <c r="A1091" s="167"/>
      <c r="B1091" s="269" t="s">
        <v>2209</v>
      </c>
      <c r="C1091" s="289" t="s">
        <v>2455</v>
      </c>
      <c r="D1091" s="271" t="s">
        <v>1508</v>
      </c>
      <c r="E1091" s="276"/>
      <c r="F1091" s="299"/>
      <c r="G1091" s="281" t="s">
        <v>5</v>
      </c>
      <c r="H1091" s="289" t="s">
        <v>2447</v>
      </c>
      <c r="I1091" s="164">
        <v>6588</v>
      </c>
      <c r="J1091" s="164"/>
      <c r="K1091" s="293"/>
      <c r="L1091" s="164">
        <f t="shared" si="50"/>
        <v>0</v>
      </c>
    </row>
    <row r="1092" spans="1:12" s="252" customFormat="1" ht="90" customHeight="1" x14ac:dyDescent="0.25">
      <c r="A1092" s="167"/>
      <c r="B1092" s="269" t="s">
        <v>2213</v>
      </c>
      <c r="C1092" s="289" t="s">
        <v>2455</v>
      </c>
      <c r="D1092" s="271" t="s">
        <v>1508</v>
      </c>
      <c r="E1092" s="276"/>
      <c r="F1092" s="299"/>
      <c r="G1092" s="281" t="s">
        <v>5</v>
      </c>
      <c r="H1092" s="289" t="s">
        <v>2448</v>
      </c>
      <c r="I1092" s="164">
        <v>6890</v>
      </c>
      <c r="J1092" s="164"/>
      <c r="K1092" s="293"/>
      <c r="L1092" s="164">
        <f t="shared" si="50"/>
        <v>0</v>
      </c>
    </row>
    <row r="1093" spans="1:12" s="252" customFormat="1" ht="90" customHeight="1" x14ac:dyDescent="0.25">
      <c r="A1093" s="167"/>
      <c r="B1093" s="269" t="s">
        <v>2211</v>
      </c>
      <c r="C1093" s="289" t="s">
        <v>2455</v>
      </c>
      <c r="D1093" s="271" t="s">
        <v>1508</v>
      </c>
      <c r="E1093" s="276"/>
      <c r="F1093" s="299"/>
      <c r="G1093" s="281" t="s">
        <v>5</v>
      </c>
      <c r="H1093" s="289" t="s">
        <v>2449</v>
      </c>
      <c r="I1093" s="164">
        <v>6890</v>
      </c>
      <c r="J1093" s="164"/>
      <c r="K1093" s="293"/>
      <c r="L1093" s="164">
        <f t="shared" si="50"/>
        <v>0</v>
      </c>
    </row>
    <row r="1094" spans="1:12" s="252" customFormat="1" ht="90" customHeight="1" x14ac:dyDescent="0.25">
      <c r="A1094" s="167"/>
      <c r="B1094" s="269" t="s">
        <v>2207</v>
      </c>
      <c r="C1094" s="289" t="s">
        <v>2455</v>
      </c>
      <c r="D1094" s="271" t="s">
        <v>1508</v>
      </c>
      <c r="E1094" s="276"/>
      <c r="F1094" s="299"/>
      <c r="G1094" s="281" t="s">
        <v>5</v>
      </c>
      <c r="H1094" s="289" t="s">
        <v>2450</v>
      </c>
      <c r="I1094" s="164">
        <v>6588</v>
      </c>
      <c r="J1094" s="164"/>
      <c r="K1094" s="293"/>
      <c r="L1094" s="164">
        <f t="shared" si="50"/>
        <v>0</v>
      </c>
    </row>
    <row r="1095" spans="1:12" s="252" customFormat="1" ht="90" customHeight="1" x14ac:dyDescent="0.25">
      <c r="A1095" s="167"/>
      <c r="B1095" s="269" t="s">
        <v>2210</v>
      </c>
      <c r="C1095" s="289" t="s">
        <v>2455</v>
      </c>
      <c r="D1095" s="271" t="s">
        <v>1508</v>
      </c>
      <c r="E1095" s="276"/>
      <c r="F1095" s="299"/>
      <c r="G1095" s="281" t="s">
        <v>5</v>
      </c>
      <c r="H1095" s="289" t="s">
        <v>2451</v>
      </c>
      <c r="I1095" s="164">
        <v>6588</v>
      </c>
      <c r="J1095" s="164"/>
      <c r="K1095" s="293"/>
      <c r="L1095" s="164">
        <f t="shared" si="50"/>
        <v>0</v>
      </c>
    </row>
    <row r="1096" spans="1:12" s="252" customFormat="1" ht="90" customHeight="1" x14ac:dyDescent="0.25">
      <c r="A1096" s="167"/>
      <c r="B1096" s="269" t="s">
        <v>2214</v>
      </c>
      <c r="C1096" s="289" t="s">
        <v>2455</v>
      </c>
      <c r="D1096" s="271" t="s">
        <v>1508</v>
      </c>
      <c r="E1096" s="276"/>
      <c r="F1096" s="299"/>
      <c r="G1096" s="281" t="s">
        <v>5</v>
      </c>
      <c r="H1096" s="289" t="s">
        <v>2452</v>
      </c>
      <c r="I1096" s="164">
        <v>6890</v>
      </c>
      <c r="J1096" s="164"/>
      <c r="K1096" s="293"/>
      <c r="L1096" s="164">
        <f t="shared" si="50"/>
        <v>0</v>
      </c>
    </row>
    <row r="1097" spans="1:12" s="252" customFormat="1" ht="90" customHeight="1" x14ac:dyDescent="0.25">
      <c r="A1097" s="167"/>
      <c r="B1097" s="269" t="s">
        <v>2212</v>
      </c>
      <c r="C1097" s="289" t="s">
        <v>2455</v>
      </c>
      <c r="D1097" s="271" t="s">
        <v>1508</v>
      </c>
      <c r="E1097" s="276"/>
      <c r="F1097" s="299"/>
      <c r="G1097" s="281" t="s">
        <v>5</v>
      </c>
      <c r="H1097" s="289" t="s">
        <v>2453</v>
      </c>
      <c r="I1097" s="164">
        <v>6890</v>
      </c>
      <c r="J1097" s="164"/>
      <c r="K1097" s="293"/>
      <c r="L1097" s="164">
        <f t="shared" si="50"/>
        <v>0</v>
      </c>
    </row>
    <row r="1098" spans="1:12" s="252" customFormat="1" ht="90" customHeight="1" x14ac:dyDescent="0.25">
      <c r="A1098" s="167"/>
      <c r="B1098" s="269" t="s">
        <v>2208</v>
      </c>
      <c r="C1098" s="289" t="s">
        <v>2455</v>
      </c>
      <c r="D1098" s="271" t="s">
        <v>1508</v>
      </c>
      <c r="E1098" s="276"/>
      <c r="F1098" s="299"/>
      <c r="G1098" s="281" t="s">
        <v>5</v>
      </c>
      <c r="H1098" s="289" t="s">
        <v>2454</v>
      </c>
      <c r="I1098" s="164">
        <v>6588</v>
      </c>
      <c r="J1098" s="164"/>
      <c r="K1098" s="293"/>
      <c r="L1098" s="164">
        <f t="shared" si="50"/>
        <v>0</v>
      </c>
    </row>
    <row r="1099" spans="1:12" ht="25.5" customHeight="1" x14ac:dyDescent="0.25">
      <c r="A1099" s="150" t="s">
        <v>737</v>
      </c>
      <c r="B1099" s="407"/>
      <c r="C1099" s="151"/>
      <c r="D1099" s="151"/>
      <c r="E1099" s="151"/>
      <c r="F1099" s="151"/>
      <c r="G1099" s="151"/>
      <c r="H1099" s="151"/>
      <c r="I1099" s="152"/>
      <c r="J1099" s="153"/>
      <c r="K1099" s="197"/>
      <c r="L1099" s="197"/>
    </row>
    <row r="1100" spans="1:12" s="1" customFormat="1" ht="90" customHeight="1" x14ac:dyDescent="0.25">
      <c r="A1100" s="100"/>
      <c r="B1100" s="285" t="s">
        <v>351</v>
      </c>
      <c r="C1100" s="268" t="s">
        <v>399</v>
      </c>
      <c r="D1100" s="286" t="s">
        <v>8</v>
      </c>
      <c r="E1100" s="604"/>
      <c r="F1100" s="604"/>
      <c r="G1100" s="297" t="s">
        <v>5</v>
      </c>
      <c r="H1100" s="268" t="s">
        <v>722</v>
      </c>
      <c r="I1100" s="307">
        <v>1881</v>
      </c>
      <c r="J1100" s="307"/>
      <c r="K1100" s="605"/>
      <c r="L1100" s="307">
        <f t="shared" ref="L1100:L1109" si="51">IF(J1100&lt;&gt;"",K1100*J1100,K1100*I1100)</f>
        <v>0</v>
      </c>
    </row>
    <row r="1101" spans="1:12" s="1" customFormat="1" ht="90" customHeight="1" x14ac:dyDescent="0.25">
      <c r="A1101" s="167"/>
      <c r="B1101" s="260" t="s">
        <v>352</v>
      </c>
      <c r="C1101" s="262" t="s">
        <v>399</v>
      </c>
      <c r="D1101" s="286" t="s">
        <v>8</v>
      </c>
      <c r="E1101" s="604"/>
      <c r="F1101" s="602"/>
      <c r="G1101" s="261" t="s">
        <v>5</v>
      </c>
      <c r="H1101" s="262" t="s">
        <v>723</v>
      </c>
      <c r="I1101" s="307">
        <v>1881</v>
      </c>
      <c r="J1101" s="307"/>
      <c r="K1101" s="201"/>
      <c r="L1101" s="307">
        <f t="shared" si="51"/>
        <v>0</v>
      </c>
    </row>
    <row r="1102" spans="1:12" s="1" customFormat="1" ht="90" customHeight="1" x14ac:dyDescent="0.25">
      <c r="A1102" s="167"/>
      <c r="B1102" s="260" t="s">
        <v>353</v>
      </c>
      <c r="C1102" s="262" t="s">
        <v>399</v>
      </c>
      <c r="D1102" s="286" t="s">
        <v>8</v>
      </c>
      <c r="E1102" s="604"/>
      <c r="F1102" s="602"/>
      <c r="G1102" s="261" t="s">
        <v>5</v>
      </c>
      <c r="H1102" s="262" t="s">
        <v>724</v>
      </c>
      <c r="I1102" s="307">
        <v>1779</v>
      </c>
      <c r="J1102" s="307"/>
      <c r="K1102" s="201"/>
      <c r="L1102" s="307">
        <f t="shared" si="51"/>
        <v>0</v>
      </c>
    </row>
    <row r="1103" spans="1:12" s="1" customFormat="1" ht="90" customHeight="1" x14ac:dyDescent="0.25">
      <c r="A1103" s="101"/>
      <c r="B1103" s="260" t="s">
        <v>96</v>
      </c>
      <c r="C1103" s="262" t="s">
        <v>380</v>
      </c>
      <c r="D1103" s="286" t="s">
        <v>8</v>
      </c>
      <c r="E1103" s="664" t="s">
        <v>2458</v>
      </c>
      <c r="F1103" s="602"/>
      <c r="G1103" s="261" t="s">
        <v>5</v>
      </c>
      <c r="H1103" s="262" t="s">
        <v>716</v>
      </c>
      <c r="I1103" s="307">
        <v>3294</v>
      </c>
      <c r="J1103" s="307">
        <v>2287</v>
      </c>
      <c r="K1103" s="201"/>
      <c r="L1103" s="307">
        <f t="shared" si="51"/>
        <v>0</v>
      </c>
    </row>
    <row r="1104" spans="1:12" s="1" customFormat="1" ht="90" customHeight="1" x14ac:dyDescent="0.25">
      <c r="A1104" s="101"/>
      <c r="B1104" s="260" t="s">
        <v>97</v>
      </c>
      <c r="C1104" s="262" t="s">
        <v>380</v>
      </c>
      <c r="D1104" s="286" t="s">
        <v>8</v>
      </c>
      <c r="E1104" s="664" t="s">
        <v>2458</v>
      </c>
      <c r="F1104" s="602"/>
      <c r="G1104" s="261" t="s">
        <v>5</v>
      </c>
      <c r="H1104" s="262" t="s">
        <v>717</v>
      </c>
      <c r="I1104" s="307">
        <v>3294</v>
      </c>
      <c r="J1104" s="307">
        <v>2287</v>
      </c>
      <c r="K1104" s="201"/>
      <c r="L1104" s="307">
        <f t="shared" si="51"/>
        <v>0</v>
      </c>
    </row>
    <row r="1105" spans="1:12" s="1" customFormat="1" ht="90" customHeight="1" x14ac:dyDescent="0.25">
      <c r="A1105" s="101"/>
      <c r="B1105" s="260" t="s">
        <v>98</v>
      </c>
      <c r="C1105" s="262" t="s">
        <v>381</v>
      </c>
      <c r="D1105" s="286" t="s">
        <v>8</v>
      </c>
      <c r="E1105" s="602"/>
      <c r="F1105" s="602"/>
      <c r="G1105" s="261" t="s">
        <v>5</v>
      </c>
      <c r="H1105" s="262" t="s">
        <v>718</v>
      </c>
      <c r="I1105" s="307">
        <v>1637</v>
      </c>
      <c r="J1105" s="307"/>
      <c r="K1105" s="201"/>
      <c r="L1105" s="307">
        <f t="shared" si="51"/>
        <v>0</v>
      </c>
    </row>
    <row r="1106" spans="1:12" s="7" customFormat="1" ht="90" customHeight="1" x14ac:dyDescent="0.25">
      <c r="A1106" s="263"/>
      <c r="B1106" s="260" t="s">
        <v>101</v>
      </c>
      <c r="C1106" s="262" t="s">
        <v>381</v>
      </c>
      <c r="D1106" s="286" t="s">
        <v>8</v>
      </c>
      <c r="E1106" s="602"/>
      <c r="F1106" s="602"/>
      <c r="G1106" s="261" t="s">
        <v>5</v>
      </c>
      <c r="H1106" s="262" t="s">
        <v>719</v>
      </c>
      <c r="I1106" s="307">
        <v>1637</v>
      </c>
      <c r="J1106" s="307"/>
      <c r="K1106" s="201"/>
      <c r="L1106" s="307">
        <f t="shared" si="51"/>
        <v>0</v>
      </c>
    </row>
    <row r="1107" spans="1:12" s="1" customFormat="1" ht="90" customHeight="1" x14ac:dyDescent="0.25">
      <c r="A1107" s="102"/>
      <c r="B1107" s="266" t="s">
        <v>99</v>
      </c>
      <c r="C1107" s="120" t="s">
        <v>381</v>
      </c>
      <c r="D1107" s="286" t="s">
        <v>8</v>
      </c>
      <c r="E1107" s="602"/>
      <c r="F1107" s="230"/>
      <c r="G1107" s="121" t="s">
        <v>5</v>
      </c>
      <c r="H1107" s="120" t="s">
        <v>100</v>
      </c>
      <c r="I1107" s="307">
        <v>273</v>
      </c>
      <c r="J1107" s="307"/>
      <c r="K1107" s="223"/>
      <c r="L1107" s="307">
        <f t="shared" si="51"/>
        <v>0</v>
      </c>
    </row>
    <row r="1108" spans="1:12" s="1" customFormat="1" ht="90" customHeight="1" x14ac:dyDescent="0.25">
      <c r="A1108" s="231"/>
      <c r="B1108" s="260" t="s">
        <v>1569</v>
      </c>
      <c r="C1108" s="263" t="s">
        <v>1570</v>
      </c>
      <c r="D1108" s="286" t="s">
        <v>8</v>
      </c>
      <c r="E1108" s="602"/>
      <c r="F1108" s="621"/>
      <c r="G1108" s="121" t="s">
        <v>5</v>
      </c>
      <c r="H1108" s="120" t="s">
        <v>1571</v>
      </c>
      <c r="I1108" s="307">
        <v>1007</v>
      </c>
      <c r="J1108" s="307"/>
      <c r="K1108" s="201"/>
      <c r="L1108" s="307">
        <f t="shared" si="51"/>
        <v>0</v>
      </c>
    </row>
    <row r="1109" spans="1:12" s="1" customFormat="1" ht="90" customHeight="1" x14ac:dyDescent="0.25">
      <c r="A1109" s="217"/>
      <c r="B1109" s="285" t="s">
        <v>1572</v>
      </c>
      <c r="C1109" s="263" t="s">
        <v>1570</v>
      </c>
      <c r="D1109" s="286" t="s">
        <v>8</v>
      </c>
      <c r="E1109" s="621"/>
      <c r="F1109" s="621"/>
      <c r="G1109" s="121" t="s">
        <v>5</v>
      </c>
      <c r="H1109" s="120" t="s">
        <v>1573</v>
      </c>
      <c r="I1109" s="307">
        <v>1007</v>
      </c>
      <c r="J1109" s="307"/>
      <c r="K1109" s="201"/>
      <c r="L1109" s="307">
        <f t="shared" si="51"/>
        <v>0</v>
      </c>
    </row>
    <row r="1110" spans="1:12" ht="33.75" customHeight="1" x14ac:dyDescent="0.25">
      <c r="A1110" s="154" t="s">
        <v>738</v>
      </c>
      <c r="B1110" s="408"/>
      <c r="C1110" s="155"/>
      <c r="D1110" s="155"/>
      <c r="E1110" s="155"/>
      <c r="F1110" s="155"/>
      <c r="G1110" s="155"/>
      <c r="H1110" s="155"/>
      <c r="I1110" s="156"/>
      <c r="J1110" s="157"/>
      <c r="K1110" s="198"/>
      <c r="L1110" s="198"/>
    </row>
    <row r="1111" spans="1:12" s="1" customFormat="1" ht="90" customHeight="1" x14ac:dyDescent="0.25">
      <c r="A1111" s="104"/>
      <c r="B1111" s="285" t="s">
        <v>172</v>
      </c>
      <c r="C1111" s="268" t="s">
        <v>391</v>
      </c>
      <c r="D1111" s="286" t="s">
        <v>8</v>
      </c>
      <c r="E1111" s="603"/>
      <c r="F1111" s="604"/>
      <c r="G1111" s="297" t="s">
        <v>5</v>
      </c>
      <c r="H1111" s="268" t="s">
        <v>720</v>
      </c>
      <c r="I1111" s="307">
        <v>7462</v>
      </c>
      <c r="J1111" s="307"/>
      <c r="K1111" s="605"/>
      <c r="L1111" s="307">
        <f t="shared" ref="L1111:L1129" si="52">IF(J1111&lt;&gt;"",K1111*J1111,K1111*I1111)</f>
        <v>0</v>
      </c>
    </row>
    <row r="1112" spans="1:12" s="1" customFormat="1" ht="90" customHeight="1" x14ac:dyDescent="0.25">
      <c r="A1112" s="101"/>
      <c r="B1112" s="260" t="s">
        <v>173</v>
      </c>
      <c r="C1112" s="262" t="s">
        <v>391</v>
      </c>
      <c r="D1112" s="286" t="s">
        <v>8</v>
      </c>
      <c r="E1112" s="235"/>
      <c r="F1112" s="602"/>
      <c r="G1112" s="261" t="s">
        <v>5</v>
      </c>
      <c r="H1112" s="262" t="s">
        <v>1358</v>
      </c>
      <c r="I1112" s="307">
        <v>9719</v>
      </c>
      <c r="J1112" s="307"/>
      <c r="K1112" s="201"/>
      <c r="L1112" s="307">
        <f t="shared" si="52"/>
        <v>0</v>
      </c>
    </row>
    <row r="1113" spans="1:12" s="1" customFormat="1" ht="90" customHeight="1" x14ac:dyDescent="0.25">
      <c r="A1113" s="101"/>
      <c r="B1113" s="260" t="s">
        <v>174</v>
      </c>
      <c r="C1113" s="262" t="s">
        <v>391</v>
      </c>
      <c r="D1113" s="286" t="s">
        <v>8</v>
      </c>
      <c r="E1113" s="235"/>
      <c r="F1113" s="602"/>
      <c r="G1113" s="261" t="s">
        <v>5</v>
      </c>
      <c r="H1113" s="262" t="s">
        <v>1361</v>
      </c>
      <c r="I1113" s="307">
        <v>11122</v>
      </c>
      <c r="J1113" s="307"/>
      <c r="K1113" s="201"/>
      <c r="L1113" s="307">
        <f t="shared" si="52"/>
        <v>0</v>
      </c>
    </row>
    <row r="1114" spans="1:12" s="1" customFormat="1" ht="90" customHeight="1" x14ac:dyDescent="0.25">
      <c r="A1114" s="158"/>
      <c r="B1114" s="620" t="s">
        <v>342</v>
      </c>
      <c r="C1114" s="264" t="s">
        <v>391</v>
      </c>
      <c r="D1114" s="286" t="s">
        <v>8</v>
      </c>
      <c r="E1114" s="235"/>
      <c r="F1114" s="602"/>
      <c r="G1114" s="261" t="s">
        <v>5</v>
      </c>
      <c r="H1114" s="634" t="s">
        <v>721</v>
      </c>
      <c r="I1114" s="307">
        <v>7808</v>
      </c>
      <c r="J1114" s="307"/>
      <c r="K1114" s="201"/>
      <c r="L1114" s="307">
        <f t="shared" si="52"/>
        <v>0</v>
      </c>
    </row>
    <row r="1115" spans="1:12" s="1" customFormat="1" ht="90" customHeight="1" x14ac:dyDescent="0.25">
      <c r="A1115" s="158"/>
      <c r="B1115" s="620" t="s">
        <v>343</v>
      </c>
      <c r="C1115" s="264" t="s">
        <v>391</v>
      </c>
      <c r="D1115" s="286" t="s">
        <v>8</v>
      </c>
      <c r="E1115" s="235"/>
      <c r="F1115" s="602"/>
      <c r="G1115" s="261" t="s">
        <v>5</v>
      </c>
      <c r="H1115" s="634" t="s">
        <v>1359</v>
      </c>
      <c r="I1115" s="307">
        <v>10248</v>
      </c>
      <c r="J1115" s="307"/>
      <c r="K1115" s="201"/>
      <c r="L1115" s="307">
        <f t="shared" si="52"/>
        <v>0</v>
      </c>
    </row>
    <row r="1116" spans="1:12" s="1" customFormat="1" ht="90" customHeight="1" x14ac:dyDescent="0.25">
      <c r="A1116" s="158"/>
      <c r="B1116" s="635" t="s">
        <v>344</v>
      </c>
      <c r="C1116" s="236" t="s">
        <v>391</v>
      </c>
      <c r="D1116" s="286" t="s">
        <v>8</v>
      </c>
      <c r="E1116" s="296"/>
      <c r="F1116" s="230"/>
      <c r="G1116" s="121" t="s">
        <v>5</v>
      </c>
      <c r="H1116" s="636" t="s">
        <v>1360</v>
      </c>
      <c r="I1116" s="307">
        <v>11743</v>
      </c>
      <c r="J1116" s="307"/>
      <c r="K1116" s="223"/>
      <c r="L1116" s="307">
        <f t="shared" si="52"/>
        <v>0</v>
      </c>
    </row>
    <row r="1117" spans="1:12" s="1" customFormat="1" ht="90" customHeight="1" x14ac:dyDescent="0.25">
      <c r="A1117" s="167"/>
      <c r="B1117" s="260" t="s">
        <v>960</v>
      </c>
      <c r="C1117" s="264" t="s">
        <v>397</v>
      </c>
      <c r="D1117" s="286" t="s">
        <v>8</v>
      </c>
      <c r="E1117" s="286"/>
      <c r="F1117" s="296"/>
      <c r="G1117" s="261" t="s">
        <v>5</v>
      </c>
      <c r="H1117" s="595" t="s">
        <v>963</v>
      </c>
      <c r="I1117" s="307">
        <v>4209</v>
      </c>
      <c r="J1117" s="307"/>
      <c r="K1117" s="201"/>
      <c r="L1117" s="307">
        <f t="shared" si="52"/>
        <v>0</v>
      </c>
    </row>
    <row r="1118" spans="1:12" s="1" customFormat="1" ht="90" customHeight="1" x14ac:dyDescent="0.25">
      <c r="A1118" s="167"/>
      <c r="B1118" s="260" t="s">
        <v>961</v>
      </c>
      <c r="C1118" s="264" t="s">
        <v>397</v>
      </c>
      <c r="D1118" s="286" t="s">
        <v>8</v>
      </c>
      <c r="E1118" s="286"/>
      <c r="F1118" s="296"/>
      <c r="G1118" s="261" t="s">
        <v>5</v>
      </c>
      <c r="H1118" s="595" t="s">
        <v>964</v>
      </c>
      <c r="I1118" s="307">
        <v>4209</v>
      </c>
      <c r="J1118" s="307"/>
      <c r="K1118" s="201"/>
      <c r="L1118" s="307">
        <f t="shared" si="52"/>
        <v>0</v>
      </c>
    </row>
    <row r="1119" spans="1:12" s="1" customFormat="1" ht="90" customHeight="1" x14ac:dyDescent="0.25">
      <c r="A1119" s="167"/>
      <c r="B1119" s="260" t="s">
        <v>962</v>
      </c>
      <c r="C1119" s="264" t="s">
        <v>397</v>
      </c>
      <c r="D1119" s="286" t="s">
        <v>8</v>
      </c>
      <c r="E1119" s="296"/>
      <c r="F1119" s="296"/>
      <c r="G1119" s="261" t="s">
        <v>5</v>
      </c>
      <c r="H1119" s="595" t="s">
        <v>965</v>
      </c>
      <c r="I1119" s="307">
        <v>4514</v>
      </c>
      <c r="J1119" s="307"/>
      <c r="K1119" s="201"/>
      <c r="L1119" s="307">
        <f t="shared" si="52"/>
        <v>0</v>
      </c>
    </row>
    <row r="1120" spans="1:12" s="1" customFormat="1" ht="90" customHeight="1" x14ac:dyDescent="0.25">
      <c r="A1120" s="167"/>
      <c r="B1120" s="260" t="s">
        <v>966</v>
      </c>
      <c r="C1120" s="264" t="s">
        <v>397</v>
      </c>
      <c r="D1120" s="286" t="s">
        <v>8</v>
      </c>
      <c r="E1120" s="664" t="s">
        <v>2458</v>
      </c>
      <c r="F1120" s="296"/>
      <c r="G1120" s="261" t="s">
        <v>5</v>
      </c>
      <c r="H1120" s="595" t="s">
        <v>969</v>
      </c>
      <c r="I1120" s="307">
        <v>5683</v>
      </c>
      <c r="J1120" s="307">
        <v>5175</v>
      </c>
      <c r="K1120" s="201"/>
      <c r="L1120" s="307">
        <f t="shared" si="52"/>
        <v>0</v>
      </c>
    </row>
    <row r="1121" spans="1:12" s="1" customFormat="1" ht="90" customHeight="1" x14ac:dyDescent="0.25">
      <c r="A1121" s="167"/>
      <c r="B1121" s="260" t="s">
        <v>967</v>
      </c>
      <c r="C1121" s="264" t="s">
        <v>397</v>
      </c>
      <c r="D1121" s="286" t="s">
        <v>8</v>
      </c>
      <c r="E1121" s="296"/>
      <c r="F1121" s="296"/>
      <c r="G1121" s="261" t="s">
        <v>5</v>
      </c>
      <c r="H1121" s="595" t="s">
        <v>970</v>
      </c>
      <c r="I1121" s="307">
        <v>5683</v>
      </c>
      <c r="J1121" s="307"/>
      <c r="K1121" s="201"/>
      <c r="L1121" s="307">
        <f t="shared" si="52"/>
        <v>0</v>
      </c>
    </row>
    <row r="1122" spans="1:12" s="1" customFormat="1" ht="90" customHeight="1" x14ac:dyDescent="0.25">
      <c r="A1122" s="167"/>
      <c r="B1122" s="266" t="s">
        <v>968</v>
      </c>
      <c r="C1122" s="264" t="s">
        <v>397</v>
      </c>
      <c r="D1122" s="286" t="s">
        <v>8</v>
      </c>
      <c r="E1122" s="296"/>
      <c r="F1122" s="296"/>
      <c r="G1122" s="121" t="s">
        <v>5</v>
      </c>
      <c r="H1122" s="596" t="s">
        <v>971</v>
      </c>
      <c r="I1122" s="307">
        <v>5988</v>
      </c>
      <c r="J1122" s="307"/>
      <c r="K1122" s="223"/>
      <c r="L1122" s="307">
        <f t="shared" si="52"/>
        <v>0</v>
      </c>
    </row>
    <row r="1123" spans="1:12" s="7" customFormat="1" ht="90" customHeight="1" x14ac:dyDescent="0.25">
      <c r="A1123" s="118"/>
      <c r="B1123" s="260" t="s">
        <v>1332</v>
      </c>
      <c r="C1123" s="263" t="s">
        <v>1304</v>
      </c>
      <c r="D1123" s="286" t="s">
        <v>8</v>
      </c>
      <c r="E1123" s="296"/>
      <c r="F1123" s="296"/>
      <c r="G1123" s="121" t="s">
        <v>5</v>
      </c>
      <c r="H1123" s="263" t="s">
        <v>1331</v>
      </c>
      <c r="I1123" s="307">
        <v>9506</v>
      </c>
      <c r="J1123" s="307"/>
      <c r="K1123" s="201"/>
      <c r="L1123" s="307">
        <f t="shared" si="52"/>
        <v>0</v>
      </c>
    </row>
    <row r="1124" spans="1:12" s="7" customFormat="1" ht="90" customHeight="1" x14ac:dyDescent="0.25">
      <c r="A1124" s="118"/>
      <c r="B1124" s="285" t="s">
        <v>1330</v>
      </c>
      <c r="C1124" s="228" t="s">
        <v>1304</v>
      </c>
      <c r="D1124" s="286" t="s">
        <v>8</v>
      </c>
      <c r="E1124" s="296"/>
      <c r="F1124" s="296"/>
      <c r="G1124" s="121" t="s">
        <v>5</v>
      </c>
      <c r="H1124" s="228" t="s">
        <v>1329</v>
      </c>
      <c r="I1124" s="307">
        <v>10523</v>
      </c>
      <c r="J1124" s="307"/>
      <c r="K1124" s="201"/>
      <c r="L1124" s="307">
        <f t="shared" si="52"/>
        <v>0</v>
      </c>
    </row>
    <row r="1125" spans="1:12" s="7" customFormat="1" ht="90" customHeight="1" x14ac:dyDescent="0.25">
      <c r="A1125" s="118"/>
      <c r="B1125" s="285" t="s">
        <v>1328</v>
      </c>
      <c r="C1125" s="228" t="s">
        <v>1325</v>
      </c>
      <c r="D1125" s="286" t="s">
        <v>8</v>
      </c>
      <c r="E1125" s="296"/>
      <c r="F1125" s="296"/>
      <c r="G1125" s="121" t="s">
        <v>5</v>
      </c>
      <c r="H1125" s="228" t="s">
        <v>1327</v>
      </c>
      <c r="I1125" s="307">
        <v>6284</v>
      </c>
      <c r="J1125" s="307"/>
      <c r="K1125" s="201"/>
      <c r="L1125" s="307">
        <f t="shared" si="52"/>
        <v>0</v>
      </c>
    </row>
    <row r="1126" spans="1:12" s="7" customFormat="1" ht="90" customHeight="1" x14ac:dyDescent="0.25">
      <c r="A1126" s="118"/>
      <c r="B1126" s="285" t="s">
        <v>1326</v>
      </c>
      <c r="C1126" s="228" t="s">
        <v>1325</v>
      </c>
      <c r="D1126" s="286" t="s">
        <v>8</v>
      </c>
      <c r="E1126" s="296"/>
      <c r="F1126" s="296"/>
      <c r="G1126" s="121" t="s">
        <v>5</v>
      </c>
      <c r="H1126" s="228" t="s">
        <v>1324</v>
      </c>
      <c r="I1126" s="307">
        <v>6284</v>
      </c>
      <c r="J1126" s="307"/>
      <c r="K1126" s="201"/>
      <c r="L1126" s="307">
        <f t="shared" si="52"/>
        <v>0</v>
      </c>
    </row>
    <row r="1127" spans="1:12" s="7" customFormat="1" ht="90" customHeight="1" x14ac:dyDescent="0.25">
      <c r="A1127" s="245"/>
      <c r="B1127" s="285" t="s">
        <v>1394</v>
      </c>
      <c r="C1127" s="228" t="s">
        <v>1395</v>
      </c>
      <c r="D1127" s="286" t="s">
        <v>8</v>
      </c>
      <c r="E1127" s="296"/>
      <c r="F1127" s="296"/>
      <c r="G1127" s="121" t="s">
        <v>5</v>
      </c>
      <c r="H1127" s="263" t="s">
        <v>1396</v>
      </c>
      <c r="I1127" s="307">
        <v>10360</v>
      </c>
      <c r="J1127" s="307"/>
      <c r="K1127" s="246"/>
      <c r="L1127" s="307">
        <f t="shared" si="52"/>
        <v>0</v>
      </c>
    </row>
    <row r="1128" spans="1:12" s="7" customFormat="1" ht="90" customHeight="1" x14ac:dyDescent="0.25">
      <c r="A1128" s="245"/>
      <c r="B1128" s="285" t="s">
        <v>1398</v>
      </c>
      <c r="C1128" s="228" t="s">
        <v>1395</v>
      </c>
      <c r="D1128" s="286" t="s">
        <v>8</v>
      </c>
      <c r="E1128" s="296"/>
      <c r="F1128" s="296"/>
      <c r="G1128" s="121" t="s">
        <v>5</v>
      </c>
      <c r="H1128" s="228" t="s">
        <v>1397</v>
      </c>
      <c r="I1128" s="307">
        <v>11377</v>
      </c>
      <c r="J1128" s="307"/>
      <c r="K1128" s="246"/>
      <c r="L1128" s="307">
        <f t="shared" si="52"/>
        <v>0</v>
      </c>
    </row>
    <row r="1129" spans="1:12" ht="90" customHeight="1" x14ac:dyDescent="0.25">
      <c r="A1129" s="217"/>
      <c r="B1129" s="274" t="s">
        <v>1842</v>
      </c>
      <c r="C1129" s="278" t="s">
        <v>1844</v>
      </c>
      <c r="D1129" s="271" t="s">
        <v>319</v>
      </c>
      <c r="E1129" s="276"/>
      <c r="F1129" s="276"/>
      <c r="G1129" s="281" t="s">
        <v>5</v>
      </c>
      <c r="H1129" s="278" t="s">
        <v>1843</v>
      </c>
      <c r="I1129" s="164">
        <v>8540</v>
      </c>
      <c r="J1129" s="164"/>
      <c r="K1129" s="673"/>
      <c r="L1129" s="164">
        <f t="shared" si="52"/>
        <v>0</v>
      </c>
    </row>
    <row r="1130" spans="1:12" ht="33.75" customHeight="1" x14ac:dyDescent="0.25">
      <c r="A1130" s="154" t="s">
        <v>1440</v>
      </c>
      <c r="B1130" s="408"/>
      <c r="C1130" s="155"/>
      <c r="D1130" s="155"/>
      <c r="E1130" s="155"/>
      <c r="F1130" s="155"/>
      <c r="G1130" s="155"/>
      <c r="H1130" s="155"/>
      <c r="I1130" s="157"/>
      <c r="J1130" s="157"/>
      <c r="K1130" s="157"/>
      <c r="L1130" s="157"/>
    </row>
    <row r="1131" spans="1:12" ht="33.75" customHeight="1" x14ac:dyDescent="0.25">
      <c r="A1131" s="154" t="s">
        <v>1441</v>
      </c>
      <c r="B1131" s="408"/>
      <c r="C1131" s="155"/>
      <c r="D1131" s="155"/>
      <c r="E1131" s="155"/>
      <c r="F1131" s="155"/>
      <c r="G1131" s="155"/>
      <c r="H1131" s="155"/>
      <c r="I1131" s="157"/>
      <c r="J1131" s="157"/>
      <c r="K1131" s="157"/>
      <c r="L1131" s="157"/>
    </row>
    <row r="1132" spans="1:12" s="1" customFormat="1" ht="90" customHeight="1" x14ac:dyDescent="0.25">
      <c r="A1132" s="101"/>
      <c r="B1132" s="260" t="s">
        <v>1442</v>
      </c>
      <c r="C1132" s="262" t="s">
        <v>1443</v>
      </c>
      <c r="D1132" s="286" t="s">
        <v>8</v>
      </c>
      <c r="E1132" s="296"/>
      <c r="F1132" s="296"/>
      <c r="G1132" s="121" t="s">
        <v>5</v>
      </c>
      <c r="H1132" s="262" t="s">
        <v>1444</v>
      </c>
      <c r="I1132" s="307">
        <v>3853</v>
      </c>
      <c r="J1132" s="307"/>
      <c r="K1132" s="201"/>
      <c r="L1132" s="307">
        <f t="shared" ref="L1132:L1143" si="53">IF(J1132&lt;&gt;"",K1132*J1132,K1132*I1132)</f>
        <v>0</v>
      </c>
    </row>
    <row r="1133" spans="1:12" s="1" customFormat="1" ht="90" customHeight="1" x14ac:dyDescent="0.25">
      <c r="A1133" s="101"/>
      <c r="B1133" s="260" t="s">
        <v>1445</v>
      </c>
      <c r="C1133" s="262" t="s">
        <v>1443</v>
      </c>
      <c r="D1133" s="286" t="s">
        <v>8</v>
      </c>
      <c r="E1133" s="296"/>
      <c r="F1133" s="296"/>
      <c r="G1133" s="121" t="s">
        <v>5</v>
      </c>
      <c r="H1133" s="262" t="s">
        <v>1446</v>
      </c>
      <c r="I1133" s="307">
        <v>3853</v>
      </c>
      <c r="J1133" s="307"/>
      <c r="K1133" s="201"/>
      <c r="L1133" s="307">
        <f t="shared" si="53"/>
        <v>0</v>
      </c>
    </row>
    <row r="1134" spans="1:12" s="1" customFormat="1" ht="90" customHeight="1" x14ac:dyDescent="0.25">
      <c r="A1134" s="167"/>
      <c r="B1134" s="260" t="s">
        <v>1447</v>
      </c>
      <c r="C1134" s="263" t="s">
        <v>1448</v>
      </c>
      <c r="D1134" s="286" t="s">
        <v>8</v>
      </c>
      <c r="E1134" s="296"/>
      <c r="F1134" s="296"/>
      <c r="G1134" s="121" t="s">
        <v>5</v>
      </c>
      <c r="H1134" s="263" t="s">
        <v>1449</v>
      </c>
      <c r="I1134" s="307">
        <v>9038</v>
      </c>
      <c r="J1134" s="307"/>
      <c r="K1134" s="201"/>
      <c r="L1134" s="307">
        <f t="shared" si="53"/>
        <v>0</v>
      </c>
    </row>
    <row r="1135" spans="1:12" s="1" customFormat="1" ht="90" customHeight="1" x14ac:dyDescent="0.25">
      <c r="A1135" s="167"/>
      <c r="B1135" s="260" t="s">
        <v>1454</v>
      </c>
      <c r="C1135" s="263" t="s">
        <v>1455</v>
      </c>
      <c r="D1135" s="286" t="s">
        <v>8</v>
      </c>
      <c r="E1135" s="664" t="s">
        <v>2458</v>
      </c>
      <c r="F1135" s="296"/>
      <c r="G1135" s="121" t="s">
        <v>5</v>
      </c>
      <c r="H1135" s="263" t="s">
        <v>1456</v>
      </c>
      <c r="I1135" s="307">
        <v>9303</v>
      </c>
      <c r="J1135" s="307">
        <v>5269</v>
      </c>
      <c r="K1135" s="201"/>
      <c r="L1135" s="307">
        <f t="shared" si="53"/>
        <v>0</v>
      </c>
    </row>
    <row r="1136" spans="1:12" s="1" customFormat="1" ht="90" customHeight="1" x14ac:dyDescent="0.25">
      <c r="A1136" s="167"/>
      <c r="B1136" s="260" t="s">
        <v>1459</v>
      </c>
      <c r="C1136" s="263" t="s">
        <v>1460</v>
      </c>
      <c r="D1136" s="286" t="s">
        <v>8</v>
      </c>
      <c r="E1136" s="296"/>
      <c r="F1136" s="296"/>
      <c r="G1136" s="121" t="s">
        <v>5</v>
      </c>
      <c r="H1136" s="263" t="s">
        <v>1461</v>
      </c>
      <c r="I1136" s="307">
        <v>6700</v>
      </c>
      <c r="J1136" s="307"/>
      <c r="K1136" s="201"/>
      <c r="L1136" s="307">
        <f t="shared" si="53"/>
        <v>0</v>
      </c>
    </row>
    <row r="1137" spans="1:12" s="1" customFormat="1" ht="90" customHeight="1" x14ac:dyDescent="0.25">
      <c r="A1137" s="167"/>
      <c r="B1137" s="260" t="s">
        <v>1466</v>
      </c>
      <c r="C1137" s="263" t="s">
        <v>1467</v>
      </c>
      <c r="D1137" s="286" t="s">
        <v>8</v>
      </c>
      <c r="E1137" s="664" t="s">
        <v>2458</v>
      </c>
      <c r="F1137" s="296"/>
      <c r="G1137" s="121" t="s">
        <v>5</v>
      </c>
      <c r="H1137" s="263" t="s">
        <v>1468</v>
      </c>
      <c r="I1137" s="307">
        <v>4189</v>
      </c>
      <c r="J1137" s="307">
        <v>3189</v>
      </c>
      <c r="K1137" s="201"/>
      <c r="L1137" s="307">
        <f t="shared" si="53"/>
        <v>0</v>
      </c>
    </row>
    <row r="1138" spans="1:12" s="1" customFormat="1" ht="90" customHeight="1" x14ac:dyDescent="0.25">
      <c r="A1138" s="167"/>
      <c r="B1138" s="260" t="s">
        <v>1469</v>
      </c>
      <c r="C1138" s="263" t="s">
        <v>1467</v>
      </c>
      <c r="D1138" s="286" t="s">
        <v>8</v>
      </c>
      <c r="E1138" s="664" t="s">
        <v>2458</v>
      </c>
      <c r="F1138" s="296"/>
      <c r="G1138" s="121" t="s">
        <v>5</v>
      </c>
      <c r="H1138" s="263" t="s">
        <v>1470</v>
      </c>
      <c r="I1138" s="307">
        <v>5978</v>
      </c>
      <c r="J1138" s="307">
        <v>3978</v>
      </c>
      <c r="K1138" s="201"/>
      <c r="L1138" s="307">
        <f t="shared" si="53"/>
        <v>0</v>
      </c>
    </row>
    <row r="1139" spans="1:12" s="1" customFormat="1" ht="90" customHeight="1" x14ac:dyDescent="0.25">
      <c r="A1139" s="167"/>
      <c r="B1139" s="260" t="s">
        <v>1471</v>
      </c>
      <c r="C1139" s="263" t="s">
        <v>1472</v>
      </c>
      <c r="D1139" s="286" t="s">
        <v>8</v>
      </c>
      <c r="E1139" s="296"/>
      <c r="F1139" s="296"/>
      <c r="G1139" s="121" t="s">
        <v>5</v>
      </c>
      <c r="H1139" s="263" t="s">
        <v>1473</v>
      </c>
      <c r="I1139" s="307">
        <v>1891</v>
      </c>
      <c r="J1139" s="307"/>
      <c r="K1139" s="201"/>
      <c r="L1139" s="307">
        <f t="shared" si="53"/>
        <v>0</v>
      </c>
    </row>
    <row r="1140" spans="1:12" s="1" customFormat="1" ht="90" customHeight="1" x14ac:dyDescent="0.25">
      <c r="A1140" s="167"/>
      <c r="B1140" s="260" t="s">
        <v>1474</v>
      </c>
      <c r="C1140" s="263" t="s">
        <v>1472</v>
      </c>
      <c r="D1140" s="286" t="s">
        <v>8</v>
      </c>
      <c r="E1140" s="296"/>
      <c r="F1140" s="296"/>
      <c r="G1140" s="121" t="s">
        <v>5</v>
      </c>
      <c r="H1140" s="263" t="s">
        <v>1475</v>
      </c>
      <c r="I1140" s="307">
        <v>2633</v>
      </c>
      <c r="J1140" s="307"/>
      <c r="K1140" s="201"/>
      <c r="L1140" s="307">
        <f t="shared" si="53"/>
        <v>0</v>
      </c>
    </row>
    <row r="1141" spans="1:12" s="1" customFormat="1" ht="90" customHeight="1" x14ac:dyDescent="0.25">
      <c r="A1141" s="232"/>
      <c r="B1141" s="260" t="s">
        <v>1492</v>
      </c>
      <c r="C1141" s="263" t="s">
        <v>1498</v>
      </c>
      <c r="D1141" s="286" t="s">
        <v>8</v>
      </c>
      <c r="E1141" s="633"/>
      <c r="F1141" s="296"/>
      <c r="G1141" s="121" t="s">
        <v>5</v>
      </c>
      <c r="H1141" s="263" t="s">
        <v>1499</v>
      </c>
      <c r="I1141" s="307">
        <v>8530</v>
      </c>
      <c r="J1141" s="307"/>
      <c r="K1141" s="201"/>
      <c r="L1141" s="307">
        <f t="shared" si="53"/>
        <v>0</v>
      </c>
    </row>
    <row r="1142" spans="1:12" s="1" customFormat="1" ht="90" customHeight="1" x14ac:dyDescent="0.25">
      <c r="A1142" s="232"/>
      <c r="B1142" s="260" t="s">
        <v>1493</v>
      </c>
      <c r="C1142" s="263" t="s">
        <v>1498</v>
      </c>
      <c r="D1142" s="286" t="s">
        <v>8</v>
      </c>
      <c r="E1142" s="633"/>
      <c r="F1142" s="296"/>
      <c r="G1142" s="121" t="s">
        <v>5</v>
      </c>
      <c r="H1142" s="263" t="s">
        <v>1500</v>
      </c>
      <c r="I1142" s="307">
        <v>10563</v>
      </c>
      <c r="J1142" s="307"/>
      <c r="K1142" s="201"/>
      <c r="L1142" s="307">
        <f t="shared" si="53"/>
        <v>0</v>
      </c>
    </row>
    <row r="1143" spans="1:12" s="1" customFormat="1" ht="90" customHeight="1" x14ac:dyDescent="0.25">
      <c r="A1143" s="217"/>
      <c r="B1143" s="260" t="s">
        <v>1601</v>
      </c>
      <c r="C1143" s="263" t="s">
        <v>1602</v>
      </c>
      <c r="D1143" s="286" t="s">
        <v>8</v>
      </c>
      <c r="E1143" s="633"/>
      <c r="F1143" s="296"/>
      <c r="G1143" s="121" t="s">
        <v>5</v>
      </c>
      <c r="H1143" s="263" t="s">
        <v>1603</v>
      </c>
      <c r="I1143" s="307">
        <v>7493</v>
      </c>
      <c r="J1143" s="307"/>
      <c r="K1143" s="201"/>
      <c r="L1143" s="307">
        <f t="shared" si="53"/>
        <v>0</v>
      </c>
    </row>
    <row r="1144" spans="1:12" ht="33.75" customHeight="1" x14ac:dyDescent="0.25">
      <c r="A1144" s="154" t="s">
        <v>1491</v>
      </c>
      <c r="B1144" s="408"/>
      <c r="C1144" s="155"/>
      <c r="D1144" s="155"/>
      <c r="E1144" s="155"/>
      <c r="F1144" s="155"/>
      <c r="G1144" s="155"/>
      <c r="H1144" s="155"/>
      <c r="I1144" s="157"/>
      <c r="J1144" s="157"/>
      <c r="K1144" s="157"/>
      <c r="L1144" s="157"/>
    </row>
    <row r="1145" spans="1:12" s="1" customFormat="1" ht="90" customHeight="1" x14ac:dyDescent="0.25">
      <c r="A1145" s="167"/>
      <c r="B1145" s="260" t="s">
        <v>1450</v>
      </c>
      <c r="C1145" s="263" t="s">
        <v>1448</v>
      </c>
      <c r="D1145" s="286" t="s">
        <v>8</v>
      </c>
      <c r="E1145" s="296"/>
      <c r="F1145" s="296"/>
      <c r="G1145" s="121" t="s">
        <v>5</v>
      </c>
      <c r="H1145" s="263" t="s">
        <v>1451</v>
      </c>
      <c r="I1145" s="307">
        <v>11366</v>
      </c>
      <c r="J1145" s="307"/>
      <c r="K1145" s="201"/>
      <c r="L1145" s="307">
        <f t="shared" ref="L1145:L1153" si="54">IF(J1145&lt;&gt;"",K1145*J1145,K1145*I1145)</f>
        <v>0</v>
      </c>
    </row>
    <row r="1146" spans="1:12" s="1" customFormat="1" ht="90" customHeight="1" x14ac:dyDescent="0.25">
      <c r="A1146" s="167"/>
      <c r="B1146" s="260" t="s">
        <v>1452</v>
      </c>
      <c r="C1146" s="263" t="s">
        <v>1448</v>
      </c>
      <c r="D1146" s="286" t="s">
        <v>8</v>
      </c>
      <c r="E1146" s="296"/>
      <c r="F1146" s="296"/>
      <c r="G1146" s="121" t="s">
        <v>5</v>
      </c>
      <c r="H1146" s="263" t="s">
        <v>1453</v>
      </c>
      <c r="I1146" s="307">
        <v>15331</v>
      </c>
      <c r="J1146" s="307"/>
      <c r="K1146" s="201"/>
      <c r="L1146" s="307">
        <f t="shared" si="54"/>
        <v>0</v>
      </c>
    </row>
    <row r="1147" spans="1:12" s="1" customFormat="1" ht="90" customHeight="1" x14ac:dyDescent="0.25">
      <c r="A1147" s="167"/>
      <c r="B1147" s="260" t="s">
        <v>1457</v>
      </c>
      <c r="C1147" s="263" t="s">
        <v>1455</v>
      </c>
      <c r="D1147" s="286" t="s">
        <v>8</v>
      </c>
      <c r="E1147" s="664" t="s">
        <v>2458</v>
      </c>
      <c r="F1147" s="296"/>
      <c r="G1147" s="121" t="s">
        <v>5</v>
      </c>
      <c r="H1147" s="263" t="s">
        <v>1458</v>
      </c>
      <c r="I1147" s="307">
        <v>14488</v>
      </c>
      <c r="J1147" s="307">
        <v>8438</v>
      </c>
      <c r="K1147" s="201"/>
      <c r="L1147" s="307">
        <f t="shared" si="54"/>
        <v>0</v>
      </c>
    </row>
    <row r="1148" spans="1:12" s="1" customFormat="1" ht="90" customHeight="1" x14ac:dyDescent="0.25">
      <c r="A1148" s="167"/>
      <c r="B1148" s="260" t="s">
        <v>1462</v>
      </c>
      <c r="C1148" s="263" t="s">
        <v>1460</v>
      </c>
      <c r="D1148" s="286" t="s">
        <v>8</v>
      </c>
      <c r="E1148" s="296"/>
      <c r="F1148" s="296"/>
      <c r="G1148" s="121" t="s">
        <v>5</v>
      </c>
      <c r="H1148" s="263" t="s">
        <v>1463</v>
      </c>
      <c r="I1148" s="307">
        <v>12088</v>
      </c>
      <c r="J1148" s="307"/>
      <c r="K1148" s="201"/>
      <c r="L1148" s="307">
        <f t="shared" si="54"/>
        <v>0</v>
      </c>
    </row>
    <row r="1149" spans="1:12" s="1" customFormat="1" ht="90" customHeight="1" x14ac:dyDescent="0.25">
      <c r="A1149" s="167"/>
      <c r="B1149" s="260" t="s">
        <v>1464</v>
      </c>
      <c r="C1149" s="263" t="s">
        <v>1460</v>
      </c>
      <c r="D1149" s="286" t="s">
        <v>8</v>
      </c>
      <c r="E1149" s="296"/>
      <c r="F1149" s="296"/>
      <c r="G1149" s="121" t="s">
        <v>5</v>
      </c>
      <c r="H1149" s="263" t="s">
        <v>1465</v>
      </c>
      <c r="I1149" s="307">
        <v>14122</v>
      </c>
      <c r="J1149" s="307"/>
      <c r="K1149" s="201"/>
      <c r="L1149" s="307">
        <f t="shared" si="54"/>
        <v>0</v>
      </c>
    </row>
    <row r="1150" spans="1:12" s="1" customFormat="1" ht="90" customHeight="1" x14ac:dyDescent="0.25">
      <c r="A1150" s="232"/>
      <c r="B1150" s="260" t="s">
        <v>1494</v>
      </c>
      <c r="C1150" s="263" t="s">
        <v>1501</v>
      </c>
      <c r="D1150" s="286" t="s">
        <v>8</v>
      </c>
      <c r="E1150" s="664" t="s">
        <v>2458</v>
      </c>
      <c r="F1150" s="296"/>
      <c r="G1150" s="121" t="s">
        <v>5</v>
      </c>
      <c r="H1150" s="263" t="s">
        <v>1502</v>
      </c>
      <c r="I1150" s="307">
        <v>7717</v>
      </c>
      <c r="J1150" s="307">
        <v>3767</v>
      </c>
      <c r="K1150" s="201"/>
      <c r="L1150" s="307">
        <f t="shared" si="54"/>
        <v>0</v>
      </c>
    </row>
    <row r="1151" spans="1:12" s="1" customFormat="1" ht="90" customHeight="1" x14ac:dyDescent="0.25">
      <c r="A1151" s="232"/>
      <c r="B1151" s="260" t="s">
        <v>1495</v>
      </c>
      <c r="C1151" s="263" t="s">
        <v>1501</v>
      </c>
      <c r="D1151" s="286" t="s">
        <v>8</v>
      </c>
      <c r="E1151" s="664" t="s">
        <v>2458</v>
      </c>
      <c r="F1151" s="296"/>
      <c r="G1151" s="121" t="s">
        <v>5</v>
      </c>
      <c r="H1151" s="263" t="s">
        <v>1503</v>
      </c>
      <c r="I1151" s="307">
        <v>9892</v>
      </c>
      <c r="J1151" s="307">
        <v>4722</v>
      </c>
      <c r="K1151" s="201"/>
      <c r="L1151" s="307">
        <f t="shared" si="54"/>
        <v>0</v>
      </c>
    </row>
    <row r="1152" spans="1:12" s="1" customFormat="1" ht="90" customHeight="1" x14ac:dyDescent="0.25">
      <c r="A1152" s="232"/>
      <c r="B1152" s="260" t="s">
        <v>1496</v>
      </c>
      <c r="C1152" s="263" t="s">
        <v>1501</v>
      </c>
      <c r="D1152" s="286" t="s">
        <v>8</v>
      </c>
      <c r="E1152" s="664" t="s">
        <v>2458</v>
      </c>
      <c r="F1152" s="296"/>
      <c r="G1152" s="121" t="s">
        <v>5</v>
      </c>
      <c r="H1152" s="263" t="s">
        <v>1504</v>
      </c>
      <c r="I1152" s="307">
        <v>13552</v>
      </c>
      <c r="J1152" s="307">
        <v>6717</v>
      </c>
      <c r="K1152" s="201"/>
      <c r="L1152" s="307">
        <f t="shared" si="54"/>
        <v>0</v>
      </c>
    </row>
    <row r="1153" spans="1:12" s="1" customFormat="1" ht="90" customHeight="1" x14ac:dyDescent="0.25">
      <c r="A1153" s="217"/>
      <c r="B1153" s="260" t="s">
        <v>1604</v>
      </c>
      <c r="C1153" s="263" t="s">
        <v>1602</v>
      </c>
      <c r="D1153" s="286" t="s">
        <v>8</v>
      </c>
      <c r="E1153" s="633"/>
      <c r="F1153" s="296"/>
      <c r="G1153" s="121" t="s">
        <v>5</v>
      </c>
      <c r="H1153" s="263" t="s">
        <v>1605</v>
      </c>
      <c r="I1153" s="307">
        <v>10624</v>
      </c>
      <c r="J1153" s="307"/>
      <c r="K1153" s="201"/>
      <c r="L1153" s="307">
        <f t="shared" si="54"/>
        <v>0</v>
      </c>
    </row>
    <row r="1154" spans="1:12" ht="33.75" customHeight="1" x14ac:dyDescent="0.25">
      <c r="A1154" s="154" t="s">
        <v>1497</v>
      </c>
      <c r="B1154" s="408"/>
      <c r="C1154" s="155"/>
      <c r="D1154" s="155"/>
      <c r="E1154" s="155"/>
      <c r="F1154" s="155"/>
      <c r="G1154" s="155"/>
      <c r="H1154" s="155"/>
      <c r="I1154" s="157"/>
      <c r="J1154" s="157"/>
      <c r="K1154" s="157"/>
      <c r="L1154" s="157"/>
    </row>
    <row r="1155" spans="1:12" s="1" customFormat="1" ht="90" customHeight="1" x14ac:dyDescent="0.25">
      <c r="A1155" s="167"/>
      <c r="B1155" s="260" t="s">
        <v>1476</v>
      </c>
      <c r="C1155" s="263" t="s">
        <v>1477</v>
      </c>
      <c r="D1155" s="286" t="s">
        <v>8</v>
      </c>
      <c r="E1155" s="296"/>
      <c r="F1155" s="296"/>
      <c r="G1155" s="261" t="s">
        <v>5</v>
      </c>
      <c r="H1155" s="263" t="s">
        <v>1478</v>
      </c>
      <c r="I1155" s="307">
        <v>2582</v>
      </c>
      <c r="J1155" s="307"/>
      <c r="K1155" s="201"/>
      <c r="L1155" s="307">
        <f>IF(J1155&lt;&gt;"",K1155*J1155,K1155*I1155)</f>
        <v>0</v>
      </c>
    </row>
    <row r="1156" spans="1:12" ht="23.25" x14ac:dyDescent="0.35">
      <c r="A1156" s="159" t="s">
        <v>715</v>
      </c>
      <c r="B1156" s="409"/>
      <c r="C1156" s="160"/>
      <c r="D1156" s="222"/>
      <c r="E1156" s="222"/>
      <c r="F1156" s="160"/>
      <c r="G1156" s="160"/>
      <c r="H1156" s="161"/>
      <c r="I1156" s="162"/>
      <c r="J1156" s="163"/>
      <c r="K1156" s="199"/>
      <c r="L1156" s="199"/>
    </row>
    <row r="1157" spans="1:12" s="7" customFormat="1" ht="90" customHeight="1" x14ac:dyDescent="0.25">
      <c r="A1157" s="263"/>
      <c r="B1157" s="260" t="s">
        <v>140</v>
      </c>
      <c r="C1157" s="262" t="s">
        <v>383</v>
      </c>
      <c r="D1157" s="286" t="s">
        <v>6</v>
      </c>
      <c r="E1157" s="233" t="s">
        <v>1565</v>
      </c>
      <c r="F1157" s="602"/>
      <c r="G1157" s="261" t="s">
        <v>5</v>
      </c>
      <c r="H1157" s="262" t="s">
        <v>679</v>
      </c>
      <c r="I1157" s="307">
        <v>3121</v>
      </c>
      <c r="J1157" s="307">
        <v>1413</v>
      </c>
      <c r="K1157" s="201"/>
      <c r="L1157" s="307">
        <f t="shared" ref="L1157:L1188" si="55">IF(J1157&lt;&gt;"",K1157*J1157,K1157*I1157)</f>
        <v>0</v>
      </c>
    </row>
    <row r="1158" spans="1:12" s="1" customFormat="1" ht="90" customHeight="1" x14ac:dyDescent="0.25">
      <c r="A1158" s="101"/>
      <c r="B1158" s="260" t="s">
        <v>136</v>
      </c>
      <c r="C1158" s="262" t="s">
        <v>383</v>
      </c>
      <c r="D1158" s="286" t="s">
        <v>6</v>
      </c>
      <c r="E1158" s="233" t="s">
        <v>1565</v>
      </c>
      <c r="F1158" s="602"/>
      <c r="G1158" s="261" t="s">
        <v>5</v>
      </c>
      <c r="H1158" s="262" t="s">
        <v>675</v>
      </c>
      <c r="I1158" s="307">
        <v>1768</v>
      </c>
      <c r="J1158" s="307">
        <v>905</v>
      </c>
      <c r="K1158" s="201"/>
      <c r="L1158" s="307">
        <f t="shared" si="55"/>
        <v>0</v>
      </c>
    </row>
    <row r="1159" spans="1:12" s="1" customFormat="1" ht="90" customHeight="1" x14ac:dyDescent="0.25">
      <c r="A1159" s="101"/>
      <c r="B1159" s="260" t="s">
        <v>132</v>
      </c>
      <c r="C1159" s="262" t="s">
        <v>383</v>
      </c>
      <c r="D1159" s="286" t="s">
        <v>6</v>
      </c>
      <c r="E1159" s="233" t="s">
        <v>1565</v>
      </c>
      <c r="F1159" s="602"/>
      <c r="G1159" s="261" t="s">
        <v>5</v>
      </c>
      <c r="H1159" s="262" t="s">
        <v>671</v>
      </c>
      <c r="I1159" s="307">
        <v>1768</v>
      </c>
      <c r="J1159" s="307">
        <v>905</v>
      </c>
      <c r="K1159" s="201"/>
      <c r="L1159" s="307">
        <f t="shared" si="55"/>
        <v>0</v>
      </c>
    </row>
    <row r="1160" spans="1:12" s="1" customFormat="1" ht="90" customHeight="1" x14ac:dyDescent="0.25">
      <c r="A1160" s="101"/>
      <c r="B1160" s="260" t="s">
        <v>299</v>
      </c>
      <c r="C1160" s="262" t="s">
        <v>402</v>
      </c>
      <c r="D1160" s="286" t="s">
        <v>6</v>
      </c>
      <c r="E1160" s="233" t="s">
        <v>1565</v>
      </c>
      <c r="F1160" s="602"/>
      <c r="G1160" s="261" t="s">
        <v>5</v>
      </c>
      <c r="H1160" s="262" t="s">
        <v>440</v>
      </c>
      <c r="I1160" s="307">
        <v>2506</v>
      </c>
      <c r="J1160" s="307">
        <v>609</v>
      </c>
      <c r="K1160" s="201"/>
      <c r="L1160" s="307">
        <f t="shared" si="55"/>
        <v>0</v>
      </c>
    </row>
    <row r="1161" spans="1:12" s="1" customFormat="1" ht="90" customHeight="1" x14ac:dyDescent="0.25">
      <c r="A1161" s="101"/>
      <c r="B1161" s="260" t="s">
        <v>306</v>
      </c>
      <c r="C1161" s="262" t="s">
        <v>406</v>
      </c>
      <c r="D1161" s="286" t="s">
        <v>6</v>
      </c>
      <c r="E1161" s="233" t="s">
        <v>1565</v>
      </c>
      <c r="F1161" s="602"/>
      <c r="G1161" s="261" t="s">
        <v>5</v>
      </c>
      <c r="H1161" s="262" t="s">
        <v>726</v>
      </c>
      <c r="I1161" s="307">
        <v>2328</v>
      </c>
      <c r="J1161" s="307">
        <v>1118</v>
      </c>
      <c r="K1161" s="201"/>
      <c r="L1161" s="307">
        <f t="shared" si="55"/>
        <v>0</v>
      </c>
    </row>
    <row r="1162" spans="1:12" s="7" customFormat="1" ht="90" customHeight="1" x14ac:dyDescent="0.25">
      <c r="A1162" s="101"/>
      <c r="B1162" s="260" t="s">
        <v>307</v>
      </c>
      <c r="C1162" s="262" t="s">
        <v>406</v>
      </c>
      <c r="D1162" s="286" t="s">
        <v>6</v>
      </c>
      <c r="E1162" s="233" t="s">
        <v>1565</v>
      </c>
      <c r="F1162" s="602"/>
      <c r="G1162" s="261" t="s">
        <v>5</v>
      </c>
      <c r="H1162" s="262" t="s">
        <v>727</v>
      </c>
      <c r="I1162" s="307">
        <v>2328</v>
      </c>
      <c r="J1162" s="307">
        <v>1118</v>
      </c>
      <c r="K1162" s="201"/>
      <c r="L1162" s="307">
        <f t="shared" si="55"/>
        <v>0</v>
      </c>
    </row>
    <row r="1163" spans="1:12" s="1" customFormat="1" ht="90" customHeight="1" x14ac:dyDescent="0.25">
      <c r="A1163" s="101"/>
      <c r="B1163" s="266" t="s">
        <v>102</v>
      </c>
      <c r="C1163" s="264" t="s">
        <v>2218</v>
      </c>
      <c r="D1163" s="286" t="s">
        <v>6</v>
      </c>
      <c r="E1163" s="233" t="s">
        <v>1565</v>
      </c>
      <c r="F1163" s="609"/>
      <c r="G1163" s="261" t="s">
        <v>5</v>
      </c>
      <c r="H1163" s="262" t="s">
        <v>103</v>
      </c>
      <c r="I1163" s="307">
        <v>1948</v>
      </c>
      <c r="J1163" s="307">
        <v>600</v>
      </c>
      <c r="K1163" s="201"/>
      <c r="L1163" s="307">
        <f t="shared" si="55"/>
        <v>0</v>
      </c>
    </row>
    <row r="1164" spans="1:12" s="7" customFormat="1" ht="90" customHeight="1" x14ac:dyDescent="0.25">
      <c r="A1164" s="101"/>
      <c r="B1164" s="266" t="s">
        <v>104</v>
      </c>
      <c r="C1164" s="264" t="s">
        <v>2218</v>
      </c>
      <c r="D1164" s="286" t="s">
        <v>6</v>
      </c>
      <c r="E1164" s="233" t="s">
        <v>1565</v>
      </c>
      <c r="F1164" s="609"/>
      <c r="G1164" s="261" t="s">
        <v>5</v>
      </c>
      <c r="H1164" s="262" t="s">
        <v>105</v>
      </c>
      <c r="I1164" s="307">
        <v>2032</v>
      </c>
      <c r="J1164" s="307">
        <v>803</v>
      </c>
      <c r="K1164" s="201"/>
      <c r="L1164" s="307">
        <f t="shared" si="55"/>
        <v>0</v>
      </c>
    </row>
    <row r="1165" spans="1:12" s="1" customFormat="1" ht="90" customHeight="1" x14ac:dyDescent="0.25">
      <c r="A1165" s="263"/>
      <c r="B1165" s="266" t="s">
        <v>107</v>
      </c>
      <c r="C1165" s="264" t="s">
        <v>2219</v>
      </c>
      <c r="D1165" s="286" t="s">
        <v>6</v>
      </c>
      <c r="E1165" s="233" t="s">
        <v>1565</v>
      </c>
      <c r="F1165" s="609"/>
      <c r="G1165" s="261" t="s">
        <v>5</v>
      </c>
      <c r="H1165" s="262" t="s">
        <v>108</v>
      </c>
      <c r="I1165" s="307">
        <v>743</v>
      </c>
      <c r="J1165" s="307">
        <v>407</v>
      </c>
      <c r="K1165" s="201"/>
      <c r="L1165" s="307">
        <f t="shared" si="55"/>
        <v>0</v>
      </c>
    </row>
    <row r="1166" spans="1:12" s="1" customFormat="1" ht="90" customHeight="1" x14ac:dyDescent="0.25">
      <c r="A1166" s="101"/>
      <c r="B1166" s="266" t="s">
        <v>109</v>
      </c>
      <c r="C1166" s="264" t="s">
        <v>2220</v>
      </c>
      <c r="D1166" s="286" t="s">
        <v>6</v>
      </c>
      <c r="E1166" s="233" t="s">
        <v>1565</v>
      </c>
      <c r="F1166" s="609"/>
      <c r="G1166" s="261" t="s">
        <v>5</v>
      </c>
      <c r="H1166" s="262" t="s">
        <v>110</v>
      </c>
      <c r="I1166" s="307">
        <v>2202</v>
      </c>
      <c r="J1166" s="307">
        <v>610</v>
      </c>
      <c r="K1166" s="201"/>
      <c r="L1166" s="307">
        <f t="shared" si="55"/>
        <v>0</v>
      </c>
    </row>
    <row r="1167" spans="1:12" s="1" customFormat="1" ht="90" customHeight="1" x14ac:dyDescent="0.25">
      <c r="A1167" s="101"/>
      <c r="B1167" s="266" t="s">
        <v>170</v>
      </c>
      <c r="C1167" s="264" t="s">
        <v>2221</v>
      </c>
      <c r="D1167" s="286" t="s">
        <v>6</v>
      </c>
      <c r="E1167" s="233" t="s">
        <v>1565</v>
      </c>
      <c r="F1167" s="609"/>
      <c r="G1167" s="261" t="s">
        <v>5</v>
      </c>
      <c r="H1167" s="262" t="s">
        <v>171</v>
      </c>
      <c r="I1167" s="307">
        <v>931</v>
      </c>
      <c r="J1167" s="307">
        <v>203</v>
      </c>
      <c r="K1167" s="201"/>
      <c r="L1167" s="307">
        <f t="shared" si="55"/>
        <v>0</v>
      </c>
    </row>
    <row r="1168" spans="1:12" s="1" customFormat="1" ht="90" customHeight="1" x14ac:dyDescent="0.25">
      <c r="A1168" s="101"/>
      <c r="B1168" s="266" t="s">
        <v>131</v>
      </c>
      <c r="C1168" s="262" t="s">
        <v>383</v>
      </c>
      <c r="D1168" s="286" t="s">
        <v>6</v>
      </c>
      <c r="E1168" s="233" t="s">
        <v>1565</v>
      </c>
      <c r="F1168" s="609"/>
      <c r="G1168" s="261" t="s">
        <v>5</v>
      </c>
      <c r="H1168" s="262" t="s">
        <v>670</v>
      </c>
      <c r="I1168" s="307">
        <v>3121</v>
      </c>
      <c r="J1168" s="307">
        <v>1922</v>
      </c>
      <c r="K1168" s="201"/>
      <c r="L1168" s="307">
        <f t="shared" si="55"/>
        <v>0</v>
      </c>
    </row>
    <row r="1169" spans="1:12" s="1" customFormat="1" ht="90" customHeight="1" x14ac:dyDescent="0.25">
      <c r="A1169" s="101"/>
      <c r="B1169" s="266" t="s">
        <v>134</v>
      </c>
      <c r="C1169" s="262" t="s">
        <v>383</v>
      </c>
      <c r="D1169" s="286" t="s">
        <v>6</v>
      </c>
      <c r="E1169" s="233" t="s">
        <v>1565</v>
      </c>
      <c r="F1169" s="609"/>
      <c r="G1169" s="261" t="s">
        <v>5</v>
      </c>
      <c r="H1169" s="262" t="s">
        <v>673</v>
      </c>
      <c r="I1169" s="307">
        <v>1768</v>
      </c>
      <c r="J1169" s="307">
        <v>905</v>
      </c>
      <c r="K1169" s="201"/>
      <c r="L1169" s="307">
        <f t="shared" si="55"/>
        <v>0</v>
      </c>
    </row>
    <row r="1170" spans="1:12" s="1" customFormat="1" ht="90" customHeight="1" x14ac:dyDescent="0.25">
      <c r="A1170" s="101"/>
      <c r="B1170" s="266" t="s">
        <v>142</v>
      </c>
      <c r="C1170" s="262" t="s">
        <v>383</v>
      </c>
      <c r="D1170" s="286" t="s">
        <v>6</v>
      </c>
      <c r="E1170" s="233" t="s">
        <v>1565</v>
      </c>
      <c r="F1170" s="609"/>
      <c r="G1170" s="261" t="s">
        <v>5</v>
      </c>
      <c r="H1170" s="262" t="s">
        <v>681</v>
      </c>
      <c r="I1170" s="307">
        <v>3121</v>
      </c>
      <c r="J1170" s="307">
        <v>1413</v>
      </c>
      <c r="K1170" s="201"/>
      <c r="L1170" s="307">
        <f t="shared" si="55"/>
        <v>0</v>
      </c>
    </row>
    <row r="1171" spans="1:12" s="1" customFormat="1" ht="90" customHeight="1" x14ac:dyDescent="0.25">
      <c r="A1171" s="101"/>
      <c r="B1171" s="266" t="s">
        <v>71</v>
      </c>
      <c r="C1171" s="262" t="s">
        <v>374</v>
      </c>
      <c r="D1171" s="286" t="s">
        <v>6</v>
      </c>
      <c r="E1171" s="233" t="s">
        <v>1565</v>
      </c>
      <c r="F1171" s="609"/>
      <c r="G1171" s="261" t="s">
        <v>5</v>
      </c>
      <c r="H1171" s="262" t="s">
        <v>589</v>
      </c>
      <c r="I1171" s="307">
        <v>1356</v>
      </c>
      <c r="J1171" s="307">
        <v>712</v>
      </c>
      <c r="K1171" s="201"/>
      <c r="L1171" s="307">
        <f t="shared" si="55"/>
        <v>0</v>
      </c>
    </row>
    <row r="1172" spans="1:12" s="1" customFormat="1" ht="90" customHeight="1" x14ac:dyDescent="0.25">
      <c r="A1172" s="101"/>
      <c r="B1172" s="260" t="s">
        <v>127</v>
      </c>
      <c r="C1172" s="262" t="s">
        <v>383</v>
      </c>
      <c r="D1172" s="286" t="s">
        <v>6</v>
      </c>
      <c r="E1172" s="233" t="s">
        <v>1565</v>
      </c>
      <c r="F1172" s="609"/>
      <c r="G1172" s="261" t="s">
        <v>5</v>
      </c>
      <c r="H1172" s="262" t="s">
        <v>666</v>
      </c>
      <c r="I1172" s="307">
        <v>3121</v>
      </c>
      <c r="J1172" s="307">
        <v>1922</v>
      </c>
      <c r="K1172" s="201"/>
      <c r="L1172" s="307">
        <f t="shared" si="55"/>
        <v>0</v>
      </c>
    </row>
    <row r="1173" spans="1:12" s="7" customFormat="1" ht="90" customHeight="1" x14ac:dyDescent="0.25">
      <c r="A1173" s="101"/>
      <c r="B1173" s="260" t="s">
        <v>130</v>
      </c>
      <c r="C1173" s="262" t="s">
        <v>383</v>
      </c>
      <c r="D1173" s="286" t="s">
        <v>6</v>
      </c>
      <c r="E1173" s="233" t="s">
        <v>1565</v>
      </c>
      <c r="F1173" s="609"/>
      <c r="G1173" s="261" t="s">
        <v>5</v>
      </c>
      <c r="H1173" s="262" t="s">
        <v>669</v>
      </c>
      <c r="I1173" s="307">
        <v>3121</v>
      </c>
      <c r="J1173" s="307">
        <v>1413</v>
      </c>
      <c r="K1173" s="201"/>
      <c r="L1173" s="307">
        <f t="shared" si="55"/>
        <v>0</v>
      </c>
    </row>
    <row r="1174" spans="1:12" s="1" customFormat="1" ht="90" customHeight="1" x14ac:dyDescent="0.25">
      <c r="A1174" s="101"/>
      <c r="B1174" s="260" t="s">
        <v>139</v>
      </c>
      <c r="C1174" s="262" t="s">
        <v>383</v>
      </c>
      <c r="D1174" s="286" t="s">
        <v>6</v>
      </c>
      <c r="E1174" s="233" t="s">
        <v>1565</v>
      </c>
      <c r="F1174" s="609"/>
      <c r="G1174" s="261" t="s">
        <v>5</v>
      </c>
      <c r="H1174" s="262" t="s">
        <v>678</v>
      </c>
      <c r="I1174" s="307">
        <v>3121</v>
      </c>
      <c r="J1174" s="307">
        <v>1413</v>
      </c>
      <c r="K1174" s="201"/>
      <c r="L1174" s="307">
        <f t="shared" si="55"/>
        <v>0</v>
      </c>
    </row>
    <row r="1175" spans="1:12" s="1" customFormat="1" ht="90" customHeight="1" x14ac:dyDescent="0.25">
      <c r="A1175" s="118"/>
      <c r="B1175" s="260" t="s">
        <v>345</v>
      </c>
      <c r="C1175" s="120" t="s">
        <v>1015</v>
      </c>
      <c r="D1175" s="286" t="s">
        <v>6</v>
      </c>
      <c r="E1175" s="233" t="s">
        <v>1565</v>
      </c>
      <c r="F1175" s="230"/>
      <c r="G1175" s="121" t="s">
        <v>5</v>
      </c>
      <c r="H1175" s="120" t="s">
        <v>503</v>
      </c>
      <c r="I1175" s="307">
        <v>1312</v>
      </c>
      <c r="J1175" s="307">
        <v>507</v>
      </c>
      <c r="K1175" s="201"/>
      <c r="L1175" s="307">
        <f t="shared" si="55"/>
        <v>0</v>
      </c>
    </row>
    <row r="1176" spans="1:12" s="1" customFormat="1" ht="90" customHeight="1" x14ac:dyDescent="0.25">
      <c r="A1176" s="104"/>
      <c r="B1176" s="285" t="s">
        <v>972</v>
      </c>
      <c r="C1176" s="262" t="s">
        <v>978</v>
      </c>
      <c r="D1176" s="286" t="s">
        <v>6</v>
      </c>
      <c r="E1176" s="233" t="s">
        <v>1565</v>
      </c>
      <c r="F1176" s="296"/>
      <c r="G1176" s="261" t="s">
        <v>5</v>
      </c>
      <c r="H1176" s="262" t="s">
        <v>975</v>
      </c>
      <c r="I1176" s="307">
        <v>4016</v>
      </c>
      <c r="J1176" s="307">
        <v>1220</v>
      </c>
      <c r="K1176" s="201"/>
      <c r="L1176" s="307">
        <f t="shared" si="55"/>
        <v>0</v>
      </c>
    </row>
    <row r="1177" spans="1:12" s="1" customFormat="1" ht="90" customHeight="1" x14ac:dyDescent="0.25">
      <c r="A1177" s="101"/>
      <c r="B1177" s="260" t="s">
        <v>128</v>
      </c>
      <c r="C1177" s="262" t="s">
        <v>383</v>
      </c>
      <c r="D1177" s="286" t="s">
        <v>6</v>
      </c>
      <c r="E1177" s="233" t="s">
        <v>1565</v>
      </c>
      <c r="F1177" s="602"/>
      <c r="G1177" s="261" t="s">
        <v>5</v>
      </c>
      <c r="H1177" s="262" t="s">
        <v>667</v>
      </c>
      <c r="I1177" s="307">
        <v>3121</v>
      </c>
      <c r="J1177" s="307">
        <v>1922</v>
      </c>
      <c r="K1177" s="201"/>
      <c r="L1177" s="307">
        <f t="shared" si="55"/>
        <v>0</v>
      </c>
    </row>
    <row r="1178" spans="1:12" s="1" customFormat="1" ht="90" customHeight="1" x14ac:dyDescent="0.25">
      <c r="A1178" s="101"/>
      <c r="B1178" s="260" t="s">
        <v>751</v>
      </c>
      <c r="C1178" s="262" t="s">
        <v>730</v>
      </c>
      <c r="D1178" s="286" t="s">
        <v>6</v>
      </c>
      <c r="E1178" s="664" t="s">
        <v>2458</v>
      </c>
      <c r="F1178" s="602"/>
      <c r="G1178" s="261" t="s">
        <v>5</v>
      </c>
      <c r="H1178" s="262" t="s">
        <v>752</v>
      </c>
      <c r="I1178" s="307">
        <v>9364</v>
      </c>
      <c r="J1178" s="307">
        <v>5297</v>
      </c>
      <c r="K1178" s="201"/>
      <c r="L1178" s="307">
        <f t="shared" si="55"/>
        <v>0</v>
      </c>
    </row>
    <row r="1179" spans="1:12" s="1" customFormat="1" ht="90" customHeight="1" x14ac:dyDescent="0.25">
      <c r="A1179" s="117"/>
      <c r="B1179" s="260" t="s">
        <v>1007</v>
      </c>
      <c r="C1179" s="169" t="s">
        <v>1026</v>
      </c>
      <c r="D1179" s="286" t="s">
        <v>6</v>
      </c>
      <c r="E1179" s="664" t="s">
        <v>2458</v>
      </c>
      <c r="F1179" s="602"/>
      <c r="G1179" s="261" t="s">
        <v>5</v>
      </c>
      <c r="H1179" s="612" t="s">
        <v>1017</v>
      </c>
      <c r="I1179" s="307">
        <v>6832</v>
      </c>
      <c r="J1179" s="307">
        <v>4972</v>
      </c>
      <c r="K1179" s="201"/>
      <c r="L1179" s="307">
        <f t="shared" si="55"/>
        <v>0</v>
      </c>
    </row>
    <row r="1180" spans="1:12" s="1" customFormat="1" ht="90" customHeight="1" x14ac:dyDescent="0.25">
      <c r="A1180" s="104"/>
      <c r="B1180" s="285" t="s">
        <v>1366</v>
      </c>
      <c r="C1180" s="268" t="s">
        <v>396</v>
      </c>
      <c r="D1180" s="286" t="s">
        <v>6</v>
      </c>
      <c r="E1180" s="664" t="s">
        <v>2458</v>
      </c>
      <c r="F1180" s="604"/>
      <c r="G1180" s="297" t="s">
        <v>5</v>
      </c>
      <c r="H1180" s="268" t="s">
        <v>1368</v>
      </c>
      <c r="I1180" s="307">
        <v>2529</v>
      </c>
      <c r="J1180" s="307">
        <v>2224</v>
      </c>
      <c r="K1180" s="605"/>
      <c r="L1180" s="307">
        <f t="shared" si="55"/>
        <v>0</v>
      </c>
    </row>
    <row r="1181" spans="1:12" s="1" customFormat="1" ht="90" customHeight="1" x14ac:dyDescent="0.25">
      <c r="A1181" s="101"/>
      <c r="B1181" s="260" t="s">
        <v>1367</v>
      </c>
      <c r="C1181" s="262" t="s">
        <v>396</v>
      </c>
      <c r="D1181" s="286" t="s">
        <v>6</v>
      </c>
      <c r="E1181" s="602"/>
      <c r="F1181" s="602"/>
      <c r="G1181" s="261" t="s">
        <v>5</v>
      </c>
      <c r="H1181" s="262" t="s">
        <v>1369</v>
      </c>
      <c r="I1181" s="307">
        <v>4450</v>
      </c>
      <c r="J1181" s="307"/>
      <c r="K1181" s="605"/>
      <c r="L1181" s="307">
        <f t="shared" si="55"/>
        <v>0</v>
      </c>
    </row>
    <row r="1182" spans="1:12" s="1" customFormat="1" ht="90" customHeight="1" x14ac:dyDescent="0.25">
      <c r="A1182" s="101"/>
      <c r="B1182" s="285" t="s">
        <v>1333</v>
      </c>
      <c r="C1182" s="169" t="s">
        <v>400</v>
      </c>
      <c r="D1182" s="286" t="s">
        <v>6</v>
      </c>
      <c r="E1182" s="168"/>
      <c r="F1182" s="168"/>
      <c r="G1182" s="261" t="s">
        <v>5</v>
      </c>
      <c r="H1182" s="170" t="s">
        <v>1334</v>
      </c>
      <c r="I1182" s="307">
        <v>966</v>
      </c>
      <c r="J1182" s="307"/>
      <c r="K1182" s="224"/>
      <c r="L1182" s="307">
        <f t="shared" si="55"/>
        <v>0</v>
      </c>
    </row>
    <row r="1183" spans="1:12" s="1" customFormat="1" ht="90" customHeight="1" x14ac:dyDescent="0.25">
      <c r="A1183" s="101"/>
      <c r="B1183" s="285" t="s">
        <v>1505</v>
      </c>
      <c r="C1183" s="261" t="s">
        <v>1506</v>
      </c>
      <c r="D1183" s="286" t="s">
        <v>6</v>
      </c>
      <c r="E1183" s="233" t="s">
        <v>1565</v>
      </c>
      <c r="F1183" s="286"/>
      <c r="G1183" s="261" t="s">
        <v>5</v>
      </c>
      <c r="H1183" s="263" t="s">
        <v>1507</v>
      </c>
      <c r="I1183" s="307">
        <v>2541</v>
      </c>
      <c r="J1183" s="307">
        <v>712</v>
      </c>
      <c r="K1183" s="226"/>
      <c r="L1183" s="307">
        <f t="shared" si="55"/>
        <v>0</v>
      </c>
    </row>
    <row r="1184" spans="1:12" s="1" customFormat="1" ht="90" customHeight="1" x14ac:dyDescent="0.25">
      <c r="A1184" s="263"/>
      <c r="B1184" s="265" t="s">
        <v>184</v>
      </c>
      <c r="C1184" s="264" t="s">
        <v>1013</v>
      </c>
      <c r="D1184" s="286" t="s">
        <v>6</v>
      </c>
      <c r="E1184" s="664" t="s">
        <v>2458</v>
      </c>
      <c r="F1184" s="602"/>
      <c r="G1184" s="261" t="s">
        <v>5</v>
      </c>
      <c r="H1184" s="262" t="s">
        <v>496</v>
      </c>
      <c r="I1184" s="307">
        <v>3447</v>
      </c>
      <c r="J1184" s="307">
        <v>1718</v>
      </c>
      <c r="K1184" s="201"/>
      <c r="L1184" s="307">
        <f t="shared" si="55"/>
        <v>0</v>
      </c>
    </row>
    <row r="1185" spans="1:12" s="1" customFormat="1" ht="90" customHeight="1" x14ac:dyDescent="0.25">
      <c r="A1185" s="101"/>
      <c r="B1185" s="260" t="s">
        <v>305</v>
      </c>
      <c r="C1185" s="262" t="s">
        <v>406</v>
      </c>
      <c r="D1185" s="286" t="s">
        <v>6</v>
      </c>
      <c r="E1185" s="286"/>
      <c r="F1185" s="602"/>
      <c r="G1185" s="261" t="s">
        <v>5</v>
      </c>
      <c r="H1185" s="262" t="s">
        <v>725</v>
      </c>
      <c r="I1185" s="307">
        <v>7615</v>
      </c>
      <c r="J1185" s="307"/>
      <c r="K1185" s="201"/>
      <c r="L1185" s="307">
        <f t="shared" si="55"/>
        <v>0</v>
      </c>
    </row>
    <row r="1186" spans="1:12" s="1" customFormat="1" ht="90" customHeight="1" x14ac:dyDescent="0.25">
      <c r="A1186" s="101"/>
      <c r="B1186" s="260" t="s">
        <v>308</v>
      </c>
      <c r="C1186" s="262" t="s">
        <v>406</v>
      </c>
      <c r="D1186" s="286" t="s">
        <v>6</v>
      </c>
      <c r="E1186" s="235"/>
      <c r="F1186" s="602"/>
      <c r="G1186" s="261" t="s">
        <v>5</v>
      </c>
      <c r="H1186" s="262" t="s">
        <v>728</v>
      </c>
      <c r="I1186" s="307">
        <v>1169</v>
      </c>
      <c r="J1186" s="307"/>
      <c r="K1186" s="201"/>
      <c r="L1186" s="307">
        <f t="shared" si="55"/>
        <v>0</v>
      </c>
    </row>
    <row r="1187" spans="1:12" s="1" customFormat="1" ht="90" customHeight="1" x14ac:dyDescent="0.25">
      <c r="A1187" s="102"/>
      <c r="B1187" s="266" t="s">
        <v>309</v>
      </c>
      <c r="C1187" s="120" t="s">
        <v>406</v>
      </c>
      <c r="D1187" s="286" t="s">
        <v>6</v>
      </c>
      <c r="E1187" s="296"/>
      <c r="F1187" s="230"/>
      <c r="G1187" s="121" t="s">
        <v>5</v>
      </c>
      <c r="H1187" s="120" t="s">
        <v>729</v>
      </c>
      <c r="I1187" s="307">
        <v>1169</v>
      </c>
      <c r="J1187" s="307"/>
      <c r="K1187" s="223"/>
      <c r="L1187" s="307">
        <f t="shared" si="55"/>
        <v>0</v>
      </c>
    </row>
    <row r="1188" spans="1:12" s="7" customFormat="1" ht="90" customHeight="1" x14ac:dyDescent="0.25">
      <c r="A1188" s="263"/>
      <c r="B1188" s="260" t="s">
        <v>123</v>
      </c>
      <c r="C1188" s="262" t="s">
        <v>383</v>
      </c>
      <c r="D1188" s="286" t="s">
        <v>6</v>
      </c>
      <c r="E1188" s="664" t="s">
        <v>2458</v>
      </c>
      <c r="F1188" s="602"/>
      <c r="G1188" s="261" t="s">
        <v>5</v>
      </c>
      <c r="H1188" s="262" t="s">
        <v>662</v>
      </c>
      <c r="I1188" s="307">
        <v>1768</v>
      </c>
      <c r="J1188" s="307">
        <v>905</v>
      </c>
      <c r="K1188" s="201"/>
      <c r="L1188" s="307">
        <f t="shared" si="55"/>
        <v>0</v>
      </c>
    </row>
    <row r="1189" spans="1:12" s="7" customFormat="1" ht="90" customHeight="1" x14ac:dyDescent="0.25">
      <c r="A1189" s="263"/>
      <c r="B1189" s="260" t="s">
        <v>124</v>
      </c>
      <c r="C1189" s="262" t="s">
        <v>383</v>
      </c>
      <c r="D1189" s="286" t="s">
        <v>6</v>
      </c>
      <c r="E1189" s="664" t="s">
        <v>2458</v>
      </c>
      <c r="F1189" s="602"/>
      <c r="G1189" s="261" t="s">
        <v>5</v>
      </c>
      <c r="H1189" s="262" t="s">
        <v>663</v>
      </c>
      <c r="I1189" s="307">
        <v>1768</v>
      </c>
      <c r="J1189" s="307">
        <v>905</v>
      </c>
      <c r="K1189" s="201"/>
      <c r="L1189" s="307">
        <f t="shared" ref="L1189:L1220" si="56">IF(J1189&lt;&gt;"",K1189*J1189,K1189*I1189)</f>
        <v>0</v>
      </c>
    </row>
    <row r="1190" spans="1:12" s="1" customFormat="1" ht="90" customHeight="1" x14ac:dyDescent="0.25">
      <c r="A1190" s="101"/>
      <c r="B1190" s="260" t="s">
        <v>63</v>
      </c>
      <c r="C1190" s="262" t="s">
        <v>372</v>
      </c>
      <c r="D1190" s="286" t="s">
        <v>6</v>
      </c>
      <c r="E1190" s="664" t="s">
        <v>2458</v>
      </c>
      <c r="F1190" s="602"/>
      <c r="G1190" s="261" t="s">
        <v>5</v>
      </c>
      <c r="H1190" s="262" t="s">
        <v>628</v>
      </c>
      <c r="I1190" s="307">
        <v>3007</v>
      </c>
      <c r="J1190" s="307">
        <v>2430</v>
      </c>
      <c r="K1190" s="201"/>
      <c r="L1190" s="307">
        <f t="shared" si="56"/>
        <v>0</v>
      </c>
    </row>
    <row r="1191" spans="1:12" s="7" customFormat="1" ht="90" customHeight="1" x14ac:dyDescent="0.25">
      <c r="A1191" s="263"/>
      <c r="B1191" s="260" t="s">
        <v>60</v>
      </c>
      <c r="C1191" s="262" t="s">
        <v>372</v>
      </c>
      <c r="D1191" s="286" t="s">
        <v>6</v>
      </c>
      <c r="E1191" s="296"/>
      <c r="F1191" s="602"/>
      <c r="G1191" s="261" t="s">
        <v>5</v>
      </c>
      <c r="H1191" s="262" t="s">
        <v>625</v>
      </c>
      <c r="I1191" s="307">
        <v>2552</v>
      </c>
      <c r="J1191" s="307"/>
      <c r="K1191" s="201"/>
      <c r="L1191" s="307">
        <f t="shared" si="56"/>
        <v>0</v>
      </c>
    </row>
    <row r="1192" spans="1:12" s="1" customFormat="1" ht="90" customHeight="1" x14ac:dyDescent="0.25">
      <c r="A1192" s="101"/>
      <c r="B1192" s="260" t="s">
        <v>115</v>
      </c>
      <c r="C1192" s="262" t="s">
        <v>383</v>
      </c>
      <c r="D1192" s="286" t="s">
        <v>6</v>
      </c>
      <c r="E1192" s="664" t="s">
        <v>2458</v>
      </c>
      <c r="F1192" s="602"/>
      <c r="G1192" s="261" t="s">
        <v>5</v>
      </c>
      <c r="H1192" s="262" t="s">
        <v>609</v>
      </c>
      <c r="I1192" s="307">
        <v>1002</v>
      </c>
      <c r="J1192" s="307">
        <v>447</v>
      </c>
      <c r="K1192" s="201"/>
      <c r="L1192" s="307">
        <f t="shared" si="56"/>
        <v>0</v>
      </c>
    </row>
    <row r="1193" spans="1:12" s="1" customFormat="1" ht="90" customHeight="1" x14ac:dyDescent="0.25">
      <c r="A1193" s="101"/>
      <c r="B1193" s="260" t="s">
        <v>116</v>
      </c>
      <c r="C1193" s="262" t="s">
        <v>383</v>
      </c>
      <c r="D1193" s="286" t="s">
        <v>6</v>
      </c>
      <c r="E1193" s="664" t="s">
        <v>2458</v>
      </c>
      <c r="F1193" s="602"/>
      <c r="G1193" s="261" t="s">
        <v>5</v>
      </c>
      <c r="H1193" s="262" t="s">
        <v>610</v>
      </c>
      <c r="I1193" s="307">
        <v>1002</v>
      </c>
      <c r="J1193" s="307">
        <v>447</v>
      </c>
      <c r="K1193" s="201"/>
      <c r="L1193" s="307">
        <f t="shared" si="56"/>
        <v>0</v>
      </c>
    </row>
    <row r="1194" spans="1:12" s="7" customFormat="1" ht="90" customHeight="1" x14ac:dyDescent="0.25">
      <c r="A1194" s="247"/>
      <c r="B1194" s="260" t="s">
        <v>54</v>
      </c>
      <c r="C1194" s="262" t="s">
        <v>369</v>
      </c>
      <c r="D1194" s="286" t="s">
        <v>6</v>
      </c>
      <c r="E1194" s="664" t="s">
        <v>2458</v>
      </c>
      <c r="F1194" s="602"/>
      <c r="G1194" s="261" t="s">
        <v>5</v>
      </c>
      <c r="H1194" s="262" t="s">
        <v>574</v>
      </c>
      <c r="I1194" s="307">
        <v>2169</v>
      </c>
      <c r="J1194" s="307">
        <v>1386</v>
      </c>
      <c r="K1194" s="201"/>
      <c r="L1194" s="307">
        <f t="shared" si="56"/>
        <v>0</v>
      </c>
    </row>
    <row r="1195" spans="1:12" s="1" customFormat="1" ht="90" customHeight="1" x14ac:dyDescent="0.25">
      <c r="A1195" s="101"/>
      <c r="B1195" s="260" t="s">
        <v>298</v>
      </c>
      <c r="C1195" s="262" t="s">
        <v>403</v>
      </c>
      <c r="D1195" s="286" t="s">
        <v>6</v>
      </c>
      <c r="E1195" s="235"/>
      <c r="F1195" s="602"/>
      <c r="G1195" s="261" t="s">
        <v>5</v>
      </c>
      <c r="H1195" s="262" t="s">
        <v>530</v>
      </c>
      <c r="I1195" s="307">
        <v>2008</v>
      </c>
      <c r="J1195" s="307"/>
      <c r="K1195" s="201"/>
      <c r="L1195" s="307">
        <f t="shared" si="56"/>
        <v>0</v>
      </c>
    </row>
    <row r="1196" spans="1:12" s="1" customFormat="1" ht="90" customHeight="1" x14ac:dyDescent="0.25">
      <c r="A1196" s="101"/>
      <c r="B1196" s="260" t="s">
        <v>304</v>
      </c>
      <c r="C1196" s="262" t="s">
        <v>403</v>
      </c>
      <c r="D1196" s="286" t="s">
        <v>6</v>
      </c>
      <c r="E1196" s="296"/>
      <c r="F1196" s="602"/>
      <c r="G1196" s="261" t="s">
        <v>5</v>
      </c>
      <c r="H1196" s="262" t="s">
        <v>532</v>
      </c>
      <c r="I1196" s="307">
        <v>568</v>
      </c>
      <c r="J1196" s="307"/>
      <c r="K1196" s="201"/>
      <c r="L1196" s="307">
        <f t="shared" si="56"/>
        <v>0</v>
      </c>
    </row>
    <row r="1197" spans="1:12" s="1" customFormat="1" ht="90" customHeight="1" x14ac:dyDescent="0.25">
      <c r="A1197" s="24"/>
      <c r="B1197" s="285" t="s">
        <v>936</v>
      </c>
      <c r="C1197" s="264" t="s">
        <v>935</v>
      </c>
      <c r="D1197" s="286" t="s">
        <v>6</v>
      </c>
      <c r="E1197" s="664" t="s">
        <v>2458</v>
      </c>
      <c r="F1197" s="286"/>
      <c r="G1197" s="297" t="s">
        <v>5</v>
      </c>
      <c r="H1197" s="597" t="s">
        <v>937</v>
      </c>
      <c r="I1197" s="307">
        <v>6273</v>
      </c>
      <c r="J1197" s="307">
        <v>3982</v>
      </c>
      <c r="K1197" s="224"/>
      <c r="L1197" s="307">
        <f t="shared" si="56"/>
        <v>0</v>
      </c>
    </row>
    <row r="1198" spans="1:12" s="1" customFormat="1" ht="90" customHeight="1" x14ac:dyDescent="0.25">
      <c r="A1198" s="256"/>
      <c r="B1198" s="260" t="s">
        <v>938</v>
      </c>
      <c r="C1198" s="264" t="s">
        <v>935</v>
      </c>
      <c r="D1198" s="286" t="s">
        <v>6</v>
      </c>
      <c r="E1198" s="664" t="s">
        <v>2458</v>
      </c>
      <c r="F1198" s="296"/>
      <c r="G1198" s="261" t="s">
        <v>5</v>
      </c>
      <c r="H1198" s="595" t="s">
        <v>939</v>
      </c>
      <c r="I1198" s="307">
        <v>6273</v>
      </c>
      <c r="J1198" s="307">
        <v>3982</v>
      </c>
      <c r="K1198" s="229"/>
      <c r="L1198" s="307">
        <f t="shared" si="56"/>
        <v>0</v>
      </c>
    </row>
    <row r="1199" spans="1:12" s="1" customFormat="1" ht="90" customHeight="1" x14ac:dyDescent="0.25">
      <c r="A1199" s="256"/>
      <c r="B1199" s="260" t="s">
        <v>940</v>
      </c>
      <c r="C1199" s="264" t="s">
        <v>935</v>
      </c>
      <c r="D1199" s="286" t="s">
        <v>6</v>
      </c>
      <c r="E1199" s="664" t="s">
        <v>2458</v>
      </c>
      <c r="F1199" s="296"/>
      <c r="G1199" s="261" t="s">
        <v>5</v>
      </c>
      <c r="H1199" s="595" t="s">
        <v>941</v>
      </c>
      <c r="I1199" s="307">
        <v>8743</v>
      </c>
      <c r="J1199" s="307">
        <v>5198</v>
      </c>
      <c r="K1199" s="229"/>
      <c r="L1199" s="307">
        <f t="shared" si="56"/>
        <v>0</v>
      </c>
    </row>
    <row r="1200" spans="1:12" s="1" customFormat="1" ht="90" customHeight="1" x14ac:dyDescent="0.25">
      <c r="A1200" s="256"/>
      <c r="B1200" s="266" t="s">
        <v>942</v>
      </c>
      <c r="C1200" s="236" t="s">
        <v>935</v>
      </c>
      <c r="D1200" s="286" t="s">
        <v>6</v>
      </c>
      <c r="E1200" s="664" t="s">
        <v>2458</v>
      </c>
      <c r="F1200" s="296"/>
      <c r="G1200" s="261" t="s">
        <v>5</v>
      </c>
      <c r="H1200" s="595" t="s">
        <v>943</v>
      </c>
      <c r="I1200" s="307">
        <v>8743</v>
      </c>
      <c r="J1200" s="307">
        <v>5198</v>
      </c>
      <c r="K1200" s="229"/>
      <c r="L1200" s="307">
        <f t="shared" si="56"/>
        <v>0</v>
      </c>
    </row>
    <row r="1201" spans="1:12" s="1" customFormat="1" ht="90" customHeight="1" x14ac:dyDescent="0.25">
      <c r="A1201" s="256"/>
      <c r="B1201" s="260" t="s">
        <v>931</v>
      </c>
      <c r="C1201" s="264" t="s">
        <v>924</v>
      </c>
      <c r="D1201" s="286" t="s">
        <v>6</v>
      </c>
      <c r="E1201" s="664" t="s">
        <v>2458</v>
      </c>
      <c r="F1201" s="296"/>
      <c r="G1201" s="261" t="s">
        <v>5</v>
      </c>
      <c r="H1201" s="595" t="s">
        <v>932</v>
      </c>
      <c r="I1201" s="307">
        <v>5582</v>
      </c>
      <c r="J1201" s="307">
        <v>4280</v>
      </c>
      <c r="K1201" s="229"/>
      <c r="L1201" s="307">
        <f t="shared" si="56"/>
        <v>0</v>
      </c>
    </row>
    <row r="1202" spans="1:12" s="1" customFormat="1" ht="90" customHeight="1" x14ac:dyDescent="0.25">
      <c r="A1202" s="256"/>
      <c r="B1202" s="260" t="s">
        <v>933</v>
      </c>
      <c r="C1202" s="264" t="s">
        <v>924</v>
      </c>
      <c r="D1202" s="286" t="s">
        <v>6</v>
      </c>
      <c r="E1202" s="296"/>
      <c r="F1202" s="296"/>
      <c r="G1202" s="261" t="s">
        <v>5</v>
      </c>
      <c r="H1202" s="595" t="s">
        <v>934</v>
      </c>
      <c r="I1202" s="307">
        <v>6700</v>
      </c>
      <c r="J1202" s="307"/>
      <c r="K1202" s="229"/>
      <c r="L1202" s="307">
        <f t="shared" si="56"/>
        <v>0</v>
      </c>
    </row>
    <row r="1203" spans="1:12" s="1" customFormat="1" ht="90" customHeight="1" x14ac:dyDescent="0.25">
      <c r="A1203" s="256"/>
      <c r="B1203" s="260" t="s">
        <v>814</v>
      </c>
      <c r="C1203" s="264" t="s">
        <v>818</v>
      </c>
      <c r="D1203" s="286" t="s">
        <v>6</v>
      </c>
      <c r="E1203" s="664" t="s">
        <v>2458</v>
      </c>
      <c r="F1203" s="296"/>
      <c r="G1203" s="261" t="s">
        <v>5</v>
      </c>
      <c r="H1203" s="262" t="s">
        <v>815</v>
      </c>
      <c r="I1203" s="307">
        <v>5744</v>
      </c>
      <c r="J1203" s="307">
        <v>2990</v>
      </c>
      <c r="K1203" s="229"/>
      <c r="L1203" s="307">
        <f t="shared" si="56"/>
        <v>0</v>
      </c>
    </row>
    <row r="1204" spans="1:12" s="7" customFormat="1" ht="90" customHeight="1" x14ac:dyDescent="0.25">
      <c r="A1204" s="235"/>
      <c r="B1204" s="260" t="s">
        <v>1136</v>
      </c>
      <c r="C1204" s="264" t="s">
        <v>818</v>
      </c>
      <c r="D1204" s="286" t="s">
        <v>6</v>
      </c>
      <c r="E1204" s="664" t="s">
        <v>2458</v>
      </c>
      <c r="F1204" s="286"/>
      <c r="G1204" s="261" t="s">
        <v>5</v>
      </c>
      <c r="H1204" s="262" t="s">
        <v>1357</v>
      </c>
      <c r="I1204" s="307">
        <v>5744</v>
      </c>
      <c r="J1204" s="307">
        <v>3203</v>
      </c>
      <c r="K1204" s="229"/>
      <c r="L1204" s="307">
        <f t="shared" si="56"/>
        <v>0</v>
      </c>
    </row>
    <row r="1205" spans="1:12" s="165" customFormat="1" ht="90" customHeight="1" x14ac:dyDescent="0.25">
      <c r="A1205" s="26"/>
      <c r="B1205" s="266" t="s">
        <v>816</v>
      </c>
      <c r="C1205" s="236" t="s">
        <v>818</v>
      </c>
      <c r="D1205" s="286" t="s">
        <v>6</v>
      </c>
      <c r="E1205" s="664" t="s">
        <v>2458</v>
      </c>
      <c r="F1205" s="235"/>
      <c r="G1205" s="121" t="s">
        <v>5</v>
      </c>
      <c r="H1205" s="120" t="s">
        <v>817</v>
      </c>
      <c r="I1205" s="307">
        <v>8286</v>
      </c>
      <c r="J1205" s="307">
        <v>4190</v>
      </c>
      <c r="K1205" s="229"/>
      <c r="L1205" s="307">
        <f t="shared" si="56"/>
        <v>0</v>
      </c>
    </row>
    <row r="1206" spans="1:12" s="7" customFormat="1" ht="90" customHeight="1" x14ac:dyDescent="0.25">
      <c r="A1206" s="235"/>
      <c r="B1206" s="260" t="s">
        <v>1139</v>
      </c>
      <c r="C1206" s="264" t="s">
        <v>818</v>
      </c>
      <c r="D1206" s="286" t="s">
        <v>6</v>
      </c>
      <c r="E1206" s="664" t="s">
        <v>2458</v>
      </c>
      <c r="F1206" s="296"/>
      <c r="G1206" s="261" t="s">
        <v>5</v>
      </c>
      <c r="H1206" s="262" t="s">
        <v>1140</v>
      </c>
      <c r="I1206" s="307">
        <v>8286</v>
      </c>
      <c r="J1206" s="307">
        <v>4626</v>
      </c>
      <c r="K1206" s="229"/>
      <c r="L1206" s="307">
        <f t="shared" si="56"/>
        <v>0</v>
      </c>
    </row>
    <row r="1207" spans="1:12" s="1" customFormat="1" ht="90" customHeight="1" x14ac:dyDescent="0.25">
      <c r="A1207" s="256"/>
      <c r="B1207" s="260" t="s">
        <v>805</v>
      </c>
      <c r="C1207" s="264" t="s">
        <v>809</v>
      </c>
      <c r="D1207" s="286" t="s">
        <v>6</v>
      </c>
      <c r="E1207" s="664" t="s">
        <v>2458</v>
      </c>
      <c r="F1207" s="296"/>
      <c r="G1207" s="261" t="s">
        <v>5</v>
      </c>
      <c r="H1207" s="262" t="s">
        <v>806</v>
      </c>
      <c r="I1207" s="307">
        <v>6995</v>
      </c>
      <c r="J1207" s="307">
        <v>3253</v>
      </c>
      <c r="K1207" s="229"/>
      <c r="L1207" s="307">
        <f t="shared" si="56"/>
        <v>0</v>
      </c>
    </row>
    <row r="1208" spans="1:12" s="1" customFormat="1" ht="90" customHeight="1" x14ac:dyDescent="0.25">
      <c r="A1208" s="26"/>
      <c r="B1208" s="266" t="s">
        <v>807</v>
      </c>
      <c r="C1208" s="236" t="s">
        <v>809</v>
      </c>
      <c r="D1208" s="286" t="s">
        <v>6</v>
      </c>
      <c r="E1208" s="664" t="s">
        <v>2458</v>
      </c>
      <c r="F1208" s="296"/>
      <c r="G1208" s="261" t="s">
        <v>5</v>
      </c>
      <c r="H1208" s="262" t="s">
        <v>808</v>
      </c>
      <c r="I1208" s="307">
        <v>6995</v>
      </c>
      <c r="J1208" s="307">
        <v>3253</v>
      </c>
      <c r="K1208" s="229"/>
      <c r="L1208" s="307">
        <f t="shared" si="56"/>
        <v>0</v>
      </c>
    </row>
    <row r="1209" spans="1:12" s="7" customFormat="1" ht="90" customHeight="1" x14ac:dyDescent="0.25">
      <c r="A1209" s="235"/>
      <c r="B1209" s="260" t="s">
        <v>1129</v>
      </c>
      <c r="C1209" s="264" t="s">
        <v>809</v>
      </c>
      <c r="D1209" s="286" t="s">
        <v>6</v>
      </c>
      <c r="E1209" s="664" t="s">
        <v>2458</v>
      </c>
      <c r="F1209" s="296"/>
      <c r="G1209" s="261" t="s">
        <v>5</v>
      </c>
      <c r="H1209" s="262" t="s">
        <v>1131</v>
      </c>
      <c r="I1209" s="307">
        <v>6995</v>
      </c>
      <c r="J1209" s="307">
        <v>3253</v>
      </c>
      <c r="K1209" s="229"/>
      <c r="L1209" s="307">
        <f t="shared" si="56"/>
        <v>0</v>
      </c>
    </row>
    <row r="1210" spans="1:12" s="7" customFormat="1" ht="90" customHeight="1" x14ac:dyDescent="0.25">
      <c r="A1210" s="235"/>
      <c r="B1210" s="266" t="s">
        <v>1130</v>
      </c>
      <c r="C1210" s="236" t="s">
        <v>809</v>
      </c>
      <c r="D1210" s="286" t="s">
        <v>6</v>
      </c>
      <c r="E1210" s="664" t="s">
        <v>2458</v>
      </c>
      <c r="F1210" s="286"/>
      <c r="G1210" s="121" t="s">
        <v>5</v>
      </c>
      <c r="H1210" s="120" t="s">
        <v>1132</v>
      </c>
      <c r="I1210" s="307">
        <v>6995</v>
      </c>
      <c r="J1210" s="307">
        <v>3253</v>
      </c>
      <c r="K1210" s="229"/>
      <c r="L1210" s="307">
        <f t="shared" si="56"/>
        <v>0</v>
      </c>
    </row>
    <row r="1211" spans="1:12" s="1" customFormat="1" ht="90" customHeight="1" x14ac:dyDescent="0.25">
      <c r="A1211" s="256"/>
      <c r="B1211" s="260" t="s">
        <v>788</v>
      </c>
      <c r="C1211" s="264" t="s">
        <v>780</v>
      </c>
      <c r="D1211" s="286" t="s">
        <v>6</v>
      </c>
      <c r="E1211" s="664" t="s">
        <v>2458</v>
      </c>
      <c r="F1211" s="296"/>
      <c r="G1211" s="261" t="s">
        <v>5</v>
      </c>
      <c r="H1211" s="262" t="s">
        <v>789</v>
      </c>
      <c r="I1211" s="307">
        <v>5988</v>
      </c>
      <c r="J1211" s="307">
        <v>3152</v>
      </c>
      <c r="K1211" s="591"/>
      <c r="L1211" s="307">
        <f t="shared" si="56"/>
        <v>0</v>
      </c>
    </row>
    <row r="1212" spans="1:12" s="1" customFormat="1" ht="90" customHeight="1" x14ac:dyDescent="0.25">
      <c r="A1212" s="26"/>
      <c r="B1212" s="260" t="s">
        <v>790</v>
      </c>
      <c r="C1212" s="264" t="s">
        <v>780</v>
      </c>
      <c r="D1212" s="286" t="s">
        <v>6</v>
      </c>
      <c r="E1212" s="664" t="s">
        <v>2458</v>
      </c>
      <c r="F1212" s="296"/>
      <c r="G1212" s="261" t="s">
        <v>5</v>
      </c>
      <c r="H1212" s="262" t="s">
        <v>791</v>
      </c>
      <c r="I1212" s="307">
        <v>5988</v>
      </c>
      <c r="J1212" s="307">
        <v>3152</v>
      </c>
      <c r="K1212" s="591"/>
      <c r="L1212" s="307">
        <f t="shared" si="56"/>
        <v>0</v>
      </c>
    </row>
    <row r="1213" spans="1:12" s="7" customFormat="1" ht="90" customHeight="1" x14ac:dyDescent="0.25">
      <c r="A1213" s="235"/>
      <c r="B1213" s="285" t="s">
        <v>1113</v>
      </c>
      <c r="C1213" s="303" t="s">
        <v>780</v>
      </c>
      <c r="D1213" s="286" t="s">
        <v>6</v>
      </c>
      <c r="E1213" s="664" t="s">
        <v>2458</v>
      </c>
      <c r="F1213" s="286"/>
      <c r="G1213" s="297" t="s">
        <v>5</v>
      </c>
      <c r="H1213" s="268" t="s">
        <v>1115</v>
      </c>
      <c r="I1213" s="307">
        <v>5988</v>
      </c>
      <c r="J1213" s="307">
        <v>3152</v>
      </c>
      <c r="K1213" s="304"/>
      <c r="L1213" s="307">
        <f t="shared" si="56"/>
        <v>0</v>
      </c>
    </row>
    <row r="1214" spans="1:12" s="7" customFormat="1" ht="90" customHeight="1" x14ac:dyDescent="0.25">
      <c r="A1214" s="296"/>
      <c r="B1214" s="260" t="s">
        <v>1114</v>
      </c>
      <c r="C1214" s="264" t="s">
        <v>780</v>
      </c>
      <c r="D1214" s="286" t="s">
        <v>6</v>
      </c>
      <c r="E1214" s="664" t="s">
        <v>2458</v>
      </c>
      <c r="F1214" s="296"/>
      <c r="G1214" s="261" t="s">
        <v>5</v>
      </c>
      <c r="H1214" s="262" t="s">
        <v>1116</v>
      </c>
      <c r="I1214" s="307">
        <v>5988</v>
      </c>
      <c r="J1214" s="307">
        <v>3152</v>
      </c>
      <c r="K1214" s="304"/>
      <c r="L1214" s="307">
        <f t="shared" si="56"/>
        <v>0</v>
      </c>
    </row>
    <row r="1215" spans="1:12" s="7" customFormat="1" ht="90" customHeight="1" x14ac:dyDescent="0.25">
      <c r="A1215" s="296"/>
      <c r="B1215" s="260" t="s">
        <v>1827</v>
      </c>
      <c r="C1215" s="262" t="s">
        <v>383</v>
      </c>
      <c r="D1215" s="286" t="s">
        <v>6</v>
      </c>
      <c r="E1215" s="296"/>
      <c r="F1215" s="296"/>
      <c r="G1215" s="261" t="s">
        <v>5</v>
      </c>
      <c r="H1215" s="262" t="s">
        <v>1828</v>
      </c>
      <c r="I1215" s="307">
        <v>1768</v>
      </c>
      <c r="J1215" s="307"/>
      <c r="K1215" s="304"/>
      <c r="L1215" s="307">
        <f t="shared" si="56"/>
        <v>0</v>
      </c>
    </row>
    <row r="1216" spans="1:12" s="7" customFormat="1" ht="90" customHeight="1" x14ac:dyDescent="0.25">
      <c r="A1216" s="296"/>
      <c r="B1216" s="260" t="s">
        <v>1830</v>
      </c>
      <c r="C1216" s="264" t="s">
        <v>370</v>
      </c>
      <c r="D1216" s="286" t="s">
        <v>6</v>
      </c>
      <c r="E1216" s="296"/>
      <c r="F1216" s="296"/>
      <c r="G1216" s="261" t="s">
        <v>5</v>
      </c>
      <c r="H1216" s="262" t="s">
        <v>1829</v>
      </c>
      <c r="I1216" s="307">
        <v>423</v>
      </c>
      <c r="J1216" s="307"/>
      <c r="K1216" s="304"/>
      <c r="L1216" s="307">
        <f t="shared" si="56"/>
        <v>0</v>
      </c>
    </row>
    <row r="1217" spans="1:12" s="7" customFormat="1" ht="90" customHeight="1" x14ac:dyDescent="0.25">
      <c r="A1217" s="296"/>
      <c r="B1217" s="260" t="s">
        <v>1831</v>
      </c>
      <c r="C1217" s="264" t="s">
        <v>2216</v>
      </c>
      <c r="D1217" s="286" t="s">
        <v>6</v>
      </c>
      <c r="E1217" s="296"/>
      <c r="F1217" s="296"/>
      <c r="G1217" s="261" t="s">
        <v>5</v>
      </c>
      <c r="H1217" s="262" t="s">
        <v>1832</v>
      </c>
      <c r="I1217" s="307">
        <v>1373</v>
      </c>
      <c r="J1217" s="307"/>
      <c r="K1217" s="304"/>
      <c r="L1217" s="307">
        <f t="shared" si="56"/>
        <v>0</v>
      </c>
    </row>
    <row r="1218" spans="1:12" s="7" customFormat="1" ht="90" customHeight="1" x14ac:dyDescent="0.25">
      <c r="A1218" s="296"/>
      <c r="B1218" s="260" t="s">
        <v>1833</v>
      </c>
      <c r="C1218" s="264" t="s">
        <v>2217</v>
      </c>
      <c r="D1218" s="286" t="s">
        <v>6</v>
      </c>
      <c r="E1218" s="296"/>
      <c r="F1218" s="296"/>
      <c r="G1218" s="261" t="s">
        <v>5</v>
      </c>
      <c r="H1218" s="262" t="s">
        <v>1834</v>
      </c>
      <c r="I1218" s="307">
        <v>3643</v>
      </c>
      <c r="J1218" s="307"/>
      <c r="K1218" s="304"/>
      <c r="L1218" s="307">
        <f t="shared" si="56"/>
        <v>0</v>
      </c>
    </row>
    <row r="1219" spans="1:12" s="1" customFormat="1" ht="90" customHeight="1" x14ac:dyDescent="0.25">
      <c r="A1219" s="117"/>
      <c r="B1219" s="260" t="s">
        <v>1004</v>
      </c>
      <c r="C1219" s="169" t="s">
        <v>1026</v>
      </c>
      <c r="D1219" s="286" t="s">
        <v>6</v>
      </c>
      <c r="E1219" s="664" t="s">
        <v>2458</v>
      </c>
      <c r="F1219" s="602"/>
      <c r="G1219" s="261" t="s">
        <v>5</v>
      </c>
      <c r="H1219" s="612" t="s">
        <v>1016</v>
      </c>
      <c r="I1219" s="307">
        <v>4494</v>
      </c>
      <c r="J1219" s="307">
        <v>2715</v>
      </c>
      <c r="K1219" s="615"/>
      <c r="L1219" s="307">
        <f t="shared" si="56"/>
        <v>0</v>
      </c>
    </row>
    <row r="1220" spans="1:12" s="1" customFormat="1" ht="90" customHeight="1" x14ac:dyDescent="0.25">
      <c r="A1220" s="101"/>
      <c r="B1220" s="260" t="s">
        <v>156</v>
      </c>
      <c r="C1220" s="262" t="s">
        <v>368</v>
      </c>
      <c r="D1220" s="286" t="s">
        <v>6</v>
      </c>
      <c r="E1220" s="664" t="s">
        <v>2458</v>
      </c>
      <c r="F1220" s="296"/>
      <c r="G1220" s="261" t="s">
        <v>5</v>
      </c>
      <c r="H1220" s="262" t="s">
        <v>649</v>
      </c>
      <c r="I1220" s="307">
        <v>2125</v>
      </c>
      <c r="J1220" s="307">
        <v>1820</v>
      </c>
      <c r="K1220" s="201"/>
      <c r="L1220" s="307">
        <f t="shared" si="56"/>
        <v>0</v>
      </c>
    </row>
    <row r="1221" spans="1:12" s="1" customFormat="1" ht="90" customHeight="1" x14ac:dyDescent="0.25">
      <c r="A1221" s="256"/>
      <c r="B1221" s="260" t="s">
        <v>792</v>
      </c>
      <c r="C1221" s="264" t="s">
        <v>796</v>
      </c>
      <c r="D1221" s="286" t="s">
        <v>6</v>
      </c>
      <c r="E1221" s="664" t="s">
        <v>2458</v>
      </c>
      <c r="F1221" s="296"/>
      <c r="G1221" s="261" t="s">
        <v>5</v>
      </c>
      <c r="H1221" s="262" t="s">
        <v>793</v>
      </c>
      <c r="I1221" s="307">
        <v>5338</v>
      </c>
      <c r="J1221" s="307">
        <v>2948</v>
      </c>
      <c r="K1221" s="591"/>
      <c r="L1221" s="307">
        <f t="shared" ref="L1221:L1232" si="57">IF(J1221&lt;&gt;"",K1221*J1221,K1221*I1221)</f>
        <v>0</v>
      </c>
    </row>
    <row r="1222" spans="1:12" s="7" customFormat="1" ht="90" customHeight="1" x14ac:dyDescent="0.25">
      <c r="A1222" s="296"/>
      <c r="B1222" s="260" t="s">
        <v>1120</v>
      </c>
      <c r="C1222" s="264" t="s">
        <v>796</v>
      </c>
      <c r="D1222" s="286" t="s">
        <v>6</v>
      </c>
      <c r="E1222" s="664" t="s">
        <v>2458</v>
      </c>
      <c r="F1222" s="286"/>
      <c r="G1222" s="261" t="s">
        <v>5</v>
      </c>
      <c r="H1222" s="262" t="s">
        <v>1119</v>
      </c>
      <c r="I1222" s="307">
        <v>5338</v>
      </c>
      <c r="J1222" s="307">
        <v>2948</v>
      </c>
      <c r="K1222" s="304"/>
      <c r="L1222" s="307">
        <f t="shared" si="57"/>
        <v>0</v>
      </c>
    </row>
    <row r="1223" spans="1:12" s="252" customFormat="1" ht="90" customHeight="1" x14ac:dyDescent="0.25">
      <c r="A1223" s="87"/>
      <c r="B1223" s="260" t="s">
        <v>1006</v>
      </c>
      <c r="C1223" s="303" t="s">
        <v>1024</v>
      </c>
      <c r="D1223" s="286" t="s">
        <v>6</v>
      </c>
      <c r="E1223" s="664" t="s">
        <v>2458</v>
      </c>
      <c r="F1223" s="602"/>
      <c r="G1223" s="261" t="s">
        <v>5</v>
      </c>
      <c r="H1223" s="612" t="s">
        <v>1019</v>
      </c>
      <c r="I1223" s="307">
        <v>4901</v>
      </c>
      <c r="J1223" s="307">
        <v>2992</v>
      </c>
      <c r="K1223" s="615"/>
      <c r="L1223" s="307">
        <f t="shared" si="57"/>
        <v>0</v>
      </c>
    </row>
    <row r="1224" spans="1:12" s="252" customFormat="1" ht="90" customHeight="1" x14ac:dyDescent="0.25">
      <c r="A1224" s="87"/>
      <c r="B1224" s="285" t="s">
        <v>1009</v>
      </c>
      <c r="C1224" s="303" t="s">
        <v>1024</v>
      </c>
      <c r="D1224" s="286" t="s">
        <v>6</v>
      </c>
      <c r="E1224" s="664" t="s">
        <v>2458</v>
      </c>
      <c r="F1224" s="602"/>
      <c r="G1224" s="261" t="s">
        <v>5</v>
      </c>
      <c r="H1224" s="612" t="s">
        <v>1020</v>
      </c>
      <c r="I1224" s="307">
        <v>5347</v>
      </c>
      <c r="J1224" s="307">
        <v>3260</v>
      </c>
      <c r="K1224" s="615"/>
      <c r="L1224" s="307">
        <f t="shared" si="57"/>
        <v>0</v>
      </c>
    </row>
    <row r="1225" spans="1:12" s="252" customFormat="1" ht="90" customHeight="1" x14ac:dyDescent="0.25">
      <c r="A1225" s="87"/>
      <c r="B1225" s="285" t="s">
        <v>1005</v>
      </c>
      <c r="C1225" s="303" t="s">
        <v>1024</v>
      </c>
      <c r="D1225" s="286" t="s">
        <v>6</v>
      </c>
      <c r="E1225" s="664" t="s">
        <v>2458</v>
      </c>
      <c r="F1225" s="602"/>
      <c r="G1225" s="261" t="s">
        <v>5</v>
      </c>
      <c r="H1225" s="612" t="s">
        <v>1021</v>
      </c>
      <c r="I1225" s="307">
        <v>4901</v>
      </c>
      <c r="J1225" s="307">
        <v>2992</v>
      </c>
      <c r="K1225" s="615"/>
      <c r="L1225" s="307">
        <f t="shared" si="57"/>
        <v>0</v>
      </c>
    </row>
    <row r="1226" spans="1:12" s="252" customFormat="1" ht="90" customHeight="1" x14ac:dyDescent="0.25">
      <c r="A1226" s="87"/>
      <c r="B1226" s="285" t="s">
        <v>1008</v>
      </c>
      <c r="C1226" s="303" t="s">
        <v>1024</v>
      </c>
      <c r="D1226" s="286" t="s">
        <v>6</v>
      </c>
      <c r="E1226" s="664" t="s">
        <v>2458</v>
      </c>
      <c r="F1226" s="602"/>
      <c r="G1226" s="261" t="s">
        <v>5</v>
      </c>
      <c r="H1226" s="612" t="s">
        <v>1022</v>
      </c>
      <c r="I1226" s="307">
        <v>5347</v>
      </c>
      <c r="J1226" s="307">
        <v>3260</v>
      </c>
      <c r="K1226" s="238"/>
      <c r="L1226" s="307">
        <f t="shared" si="57"/>
        <v>0</v>
      </c>
    </row>
    <row r="1227" spans="1:12" s="252" customFormat="1" ht="90" customHeight="1" x14ac:dyDescent="0.25">
      <c r="A1227" s="101"/>
      <c r="B1227" s="260" t="s">
        <v>55</v>
      </c>
      <c r="C1227" s="262" t="s">
        <v>369</v>
      </c>
      <c r="D1227" s="286" t="s">
        <v>6</v>
      </c>
      <c r="E1227" s="602"/>
      <c r="F1227" s="602"/>
      <c r="G1227" s="261" t="s">
        <v>5</v>
      </c>
      <c r="H1227" s="262" t="s">
        <v>575</v>
      </c>
      <c r="I1227" s="307">
        <v>2623</v>
      </c>
      <c r="J1227" s="307"/>
      <c r="K1227" s="201"/>
      <c r="L1227" s="307">
        <f t="shared" si="57"/>
        <v>0</v>
      </c>
    </row>
    <row r="1228" spans="1:12" s="252" customFormat="1" ht="90" customHeight="1" x14ac:dyDescent="0.25">
      <c r="A1228" s="101"/>
      <c r="B1228" s="260" t="s">
        <v>152</v>
      </c>
      <c r="C1228" s="262" t="s">
        <v>387</v>
      </c>
      <c r="D1228" s="286" t="s">
        <v>6</v>
      </c>
      <c r="E1228" s="664" t="s">
        <v>2458</v>
      </c>
      <c r="F1228" s="602"/>
      <c r="G1228" s="261" t="s">
        <v>5</v>
      </c>
      <c r="H1228" s="262" t="s">
        <v>603</v>
      </c>
      <c r="I1228" s="307">
        <v>804</v>
      </c>
      <c r="J1228" s="307">
        <v>308</v>
      </c>
      <c r="K1228" s="201"/>
      <c r="L1228" s="307">
        <f t="shared" si="57"/>
        <v>0</v>
      </c>
    </row>
    <row r="1229" spans="1:12" s="252" customFormat="1" ht="90" customHeight="1" x14ac:dyDescent="0.25">
      <c r="A1229" s="101"/>
      <c r="B1229" s="260" t="s">
        <v>49</v>
      </c>
      <c r="C1229" s="262" t="s">
        <v>367</v>
      </c>
      <c r="D1229" s="286" t="s">
        <v>6</v>
      </c>
      <c r="E1229" s="664" t="s">
        <v>2458</v>
      </c>
      <c r="F1229" s="602"/>
      <c r="G1229" s="261" t="s">
        <v>5</v>
      </c>
      <c r="H1229" s="262" t="s">
        <v>618</v>
      </c>
      <c r="I1229" s="307">
        <v>1342</v>
      </c>
      <c r="J1229" s="307">
        <v>524</v>
      </c>
      <c r="K1229" s="201"/>
      <c r="L1229" s="307">
        <f t="shared" si="57"/>
        <v>0</v>
      </c>
    </row>
    <row r="1230" spans="1:12" s="252" customFormat="1" ht="90" customHeight="1" x14ac:dyDescent="0.25">
      <c r="A1230" s="101"/>
      <c r="B1230" s="260" t="s">
        <v>50</v>
      </c>
      <c r="C1230" s="262" t="s">
        <v>367</v>
      </c>
      <c r="D1230" s="286" t="s">
        <v>6</v>
      </c>
      <c r="E1230" s="664" t="s">
        <v>2458</v>
      </c>
      <c r="F1230" s="602"/>
      <c r="G1230" s="261" t="s">
        <v>5</v>
      </c>
      <c r="H1230" s="262" t="s">
        <v>619</v>
      </c>
      <c r="I1230" s="307">
        <v>1342</v>
      </c>
      <c r="J1230" s="307">
        <v>524</v>
      </c>
      <c r="K1230" s="201"/>
      <c r="L1230" s="307">
        <f t="shared" si="57"/>
        <v>0</v>
      </c>
    </row>
    <row r="1231" spans="1:12" s="252" customFormat="1" ht="90" customHeight="1" x14ac:dyDescent="0.25">
      <c r="A1231" s="167"/>
      <c r="B1231" s="620" t="s">
        <v>329</v>
      </c>
      <c r="C1231" s="610" t="s">
        <v>358</v>
      </c>
      <c r="D1231" s="286" t="s">
        <v>6</v>
      </c>
      <c r="E1231" s="604"/>
      <c r="F1231" s="604"/>
      <c r="G1231" s="261" t="s">
        <v>5</v>
      </c>
      <c r="H1231" s="262" t="s">
        <v>639</v>
      </c>
      <c r="I1231" s="307">
        <v>1962</v>
      </c>
      <c r="J1231" s="307"/>
      <c r="K1231" s="201"/>
      <c r="L1231" s="307">
        <f t="shared" si="57"/>
        <v>0</v>
      </c>
    </row>
    <row r="1232" spans="1:12" ht="90" customHeight="1" x14ac:dyDescent="0.25">
      <c r="A1232" s="263"/>
      <c r="B1232" s="260" t="s">
        <v>138</v>
      </c>
      <c r="C1232" s="262" t="s">
        <v>383</v>
      </c>
      <c r="D1232" s="286" t="s">
        <v>6</v>
      </c>
      <c r="E1232" s="602"/>
      <c r="F1232" s="602"/>
      <c r="G1232" s="261" t="s">
        <v>5</v>
      </c>
      <c r="H1232" s="262" t="s">
        <v>677</v>
      </c>
      <c r="I1232" s="307">
        <v>3121</v>
      </c>
      <c r="J1232" s="307"/>
      <c r="K1232" s="201"/>
      <c r="L1232" s="307">
        <f t="shared" si="57"/>
        <v>0</v>
      </c>
    </row>
    <row r="1233" spans="2:2" ht="15" x14ac:dyDescent="0.25">
      <c r="B1233" s="254"/>
    </row>
    <row r="1234" spans="2:2" ht="15" x14ac:dyDescent="0.25">
      <c r="B1234" s="10"/>
    </row>
    <row r="1235" spans="2:2" ht="15" x14ac:dyDescent="0.25">
      <c r="B1235"/>
    </row>
    <row r="1236" spans="2:2" ht="15" x14ac:dyDescent="0.25">
      <c r="B1236"/>
    </row>
    <row r="1237" spans="2:2" ht="15" x14ac:dyDescent="0.25">
      <c r="B1237"/>
    </row>
    <row r="1238" spans="2:2" ht="15" x14ac:dyDescent="0.25">
      <c r="B1238"/>
    </row>
    <row r="1239" spans="2:2" ht="15" x14ac:dyDescent="0.25">
      <c r="B1239"/>
    </row>
    <row r="1240" spans="2:2" ht="15" x14ac:dyDescent="0.25">
      <c r="B1240"/>
    </row>
    <row r="1241" spans="2:2" ht="15" x14ac:dyDescent="0.25">
      <c r="B1241"/>
    </row>
    <row r="1242" spans="2:2" ht="15" x14ac:dyDescent="0.25">
      <c r="B1242"/>
    </row>
    <row r="1243" spans="2:2" ht="15" x14ac:dyDescent="0.25">
      <c r="B1243"/>
    </row>
    <row r="1244" spans="2:2" ht="15" x14ac:dyDescent="0.25">
      <c r="B1244"/>
    </row>
    <row r="1245" spans="2:2" ht="15" x14ac:dyDescent="0.25">
      <c r="B1245"/>
    </row>
    <row r="1246" spans="2:2" ht="15" x14ac:dyDescent="0.25">
      <c r="B1246"/>
    </row>
    <row r="1247" spans="2:2" ht="15" x14ac:dyDescent="0.25">
      <c r="B1247"/>
    </row>
    <row r="1248" spans="2:2" ht="15" x14ac:dyDescent="0.25">
      <c r="B1248"/>
    </row>
    <row r="1249" spans="2:2" ht="15" x14ac:dyDescent="0.25">
      <c r="B1249"/>
    </row>
    <row r="1250" spans="2:2" ht="15" x14ac:dyDescent="0.25">
      <c r="B1250"/>
    </row>
    <row r="1251" spans="2:2" ht="15" x14ac:dyDescent="0.25">
      <c r="B1251"/>
    </row>
    <row r="1252" spans="2:2" ht="15" x14ac:dyDescent="0.25">
      <c r="B1252"/>
    </row>
    <row r="1253" spans="2:2" ht="15" x14ac:dyDescent="0.25">
      <c r="B1253"/>
    </row>
    <row r="1254" spans="2:2" ht="15" x14ac:dyDescent="0.25">
      <c r="B1254"/>
    </row>
    <row r="1255" spans="2:2" ht="15" x14ac:dyDescent="0.25">
      <c r="B1255"/>
    </row>
    <row r="1256" spans="2:2" ht="15" x14ac:dyDescent="0.25">
      <c r="B1256"/>
    </row>
    <row r="1257" spans="2:2" ht="15" x14ac:dyDescent="0.25">
      <c r="B1257"/>
    </row>
    <row r="1258" spans="2:2" ht="15" x14ac:dyDescent="0.25">
      <c r="B1258"/>
    </row>
    <row r="1259" spans="2:2" ht="15" x14ac:dyDescent="0.25">
      <c r="B1259"/>
    </row>
    <row r="1260" spans="2:2" ht="15" x14ac:dyDescent="0.25">
      <c r="B1260"/>
    </row>
    <row r="1261" spans="2:2" ht="15" x14ac:dyDescent="0.25">
      <c r="B1261"/>
    </row>
    <row r="1262" spans="2:2" ht="15" x14ac:dyDescent="0.25">
      <c r="B1262"/>
    </row>
    <row r="1263" spans="2:2" ht="15" x14ac:dyDescent="0.25">
      <c r="B1263"/>
    </row>
    <row r="1264" spans="2:2" ht="15" x14ac:dyDescent="0.25">
      <c r="B1264"/>
    </row>
    <row r="1265" spans="2:2" ht="15" x14ac:dyDescent="0.25">
      <c r="B1265"/>
    </row>
    <row r="1266" spans="2:2" ht="15" x14ac:dyDescent="0.25">
      <c r="B1266"/>
    </row>
    <row r="1267" spans="2:2" ht="15" x14ac:dyDescent="0.25">
      <c r="B1267"/>
    </row>
    <row r="1268" spans="2:2" ht="15" x14ac:dyDescent="0.25">
      <c r="B1268"/>
    </row>
    <row r="1269" spans="2:2" ht="15" x14ac:dyDescent="0.25">
      <c r="B1269"/>
    </row>
    <row r="1270" spans="2:2" ht="15" x14ac:dyDescent="0.25">
      <c r="B1270"/>
    </row>
    <row r="1271" spans="2:2" ht="15" x14ac:dyDescent="0.25">
      <c r="B1271"/>
    </row>
    <row r="1272" spans="2:2" ht="15" x14ac:dyDescent="0.25">
      <c r="B1272"/>
    </row>
    <row r="1273" spans="2:2" ht="15" x14ac:dyDescent="0.25">
      <c r="B1273"/>
    </row>
    <row r="1274" spans="2:2" ht="15" x14ac:dyDescent="0.25">
      <c r="B1274"/>
    </row>
    <row r="1275" spans="2:2" ht="15" x14ac:dyDescent="0.25">
      <c r="B1275"/>
    </row>
    <row r="1276" spans="2:2" ht="15" x14ac:dyDescent="0.25">
      <c r="B1276"/>
    </row>
    <row r="1277" spans="2:2" ht="15" x14ac:dyDescent="0.25">
      <c r="B1277"/>
    </row>
    <row r="1278" spans="2:2" ht="15" x14ac:dyDescent="0.25">
      <c r="B1278"/>
    </row>
    <row r="1279" spans="2:2" ht="15" x14ac:dyDescent="0.25">
      <c r="B1279"/>
    </row>
    <row r="1280" spans="2:2" ht="15" x14ac:dyDescent="0.25">
      <c r="B1280"/>
    </row>
    <row r="1281" spans="2:2" ht="15" x14ac:dyDescent="0.25">
      <c r="B1281"/>
    </row>
    <row r="1282" spans="2:2" ht="15" x14ac:dyDescent="0.25">
      <c r="B1282"/>
    </row>
    <row r="1283" spans="2:2" ht="15" x14ac:dyDescent="0.25">
      <c r="B1283"/>
    </row>
    <row r="1284" spans="2:2" ht="15" x14ac:dyDescent="0.25">
      <c r="B1284"/>
    </row>
    <row r="1285" spans="2:2" ht="15" x14ac:dyDescent="0.25">
      <c r="B1285"/>
    </row>
    <row r="1286" spans="2:2" ht="15" x14ac:dyDescent="0.25">
      <c r="B1286"/>
    </row>
    <row r="1287" spans="2:2" ht="15" x14ac:dyDescent="0.25">
      <c r="B1287"/>
    </row>
    <row r="1288" spans="2:2" ht="15" x14ac:dyDescent="0.25">
      <c r="B1288"/>
    </row>
    <row r="1289" spans="2:2" ht="15" x14ac:dyDescent="0.25">
      <c r="B1289"/>
    </row>
    <row r="1290" spans="2:2" ht="15" x14ac:dyDescent="0.25">
      <c r="B1290"/>
    </row>
    <row r="1291" spans="2:2" ht="15" x14ac:dyDescent="0.25">
      <c r="B1291"/>
    </row>
    <row r="1292" spans="2:2" ht="15" x14ac:dyDescent="0.25">
      <c r="B1292"/>
    </row>
    <row r="1293" spans="2:2" ht="15" x14ac:dyDescent="0.25">
      <c r="B1293"/>
    </row>
    <row r="1294" spans="2:2" ht="15" x14ac:dyDescent="0.25">
      <c r="B1294"/>
    </row>
    <row r="1295" spans="2:2" ht="15" x14ac:dyDescent="0.25">
      <c r="B1295"/>
    </row>
    <row r="1296" spans="2:2" ht="15" x14ac:dyDescent="0.25">
      <c r="B1296"/>
    </row>
    <row r="1297" spans="2:2" ht="15" x14ac:dyDescent="0.25">
      <c r="B1297"/>
    </row>
    <row r="1298" spans="2:2" ht="15" x14ac:dyDescent="0.25">
      <c r="B1298"/>
    </row>
    <row r="1299" spans="2:2" ht="15" x14ac:dyDescent="0.25">
      <c r="B1299"/>
    </row>
    <row r="1300" spans="2:2" ht="15" x14ac:dyDescent="0.25">
      <c r="B1300"/>
    </row>
    <row r="1301" spans="2:2" ht="15" x14ac:dyDescent="0.25">
      <c r="B1301"/>
    </row>
    <row r="1302" spans="2:2" ht="15" x14ac:dyDescent="0.25">
      <c r="B1302"/>
    </row>
    <row r="1303" spans="2:2" ht="15" x14ac:dyDescent="0.25">
      <c r="B1303"/>
    </row>
    <row r="1304" spans="2:2" ht="15" x14ac:dyDescent="0.25">
      <c r="B1304"/>
    </row>
    <row r="1305" spans="2:2" ht="15" x14ac:dyDescent="0.25">
      <c r="B1305"/>
    </row>
    <row r="1306" spans="2:2" ht="15" x14ac:dyDescent="0.25">
      <c r="B1306"/>
    </row>
    <row r="1307" spans="2:2" ht="15" x14ac:dyDescent="0.25">
      <c r="B1307"/>
    </row>
    <row r="1308" spans="2:2" ht="15" x14ac:dyDescent="0.25">
      <c r="B1308"/>
    </row>
    <row r="1309" spans="2:2" ht="15" x14ac:dyDescent="0.25">
      <c r="B1309"/>
    </row>
    <row r="1310" spans="2:2" ht="15" x14ac:dyDescent="0.25">
      <c r="B1310"/>
    </row>
    <row r="1311" spans="2:2" ht="15" x14ac:dyDescent="0.25">
      <c r="B1311"/>
    </row>
    <row r="1312" spans="2:2" ht="15" x14ac:dyDescent="0.25">
      <c r="B1312"/>
    </row>
    <row r="1313" spans="2:2" ht="15" x14ac:dyDescent="0.25">
      <c r="B1313"/>
    </row>
    <row r="1314" spans="2:2" ht="15" x14ac:dyDescent="0.25">
      <c r="B1314"/>
    </row>
    <row r="1315" spans="2:2" ht="15" x14ac:dyDescent="0.25">
      <c r="B1315"/>
    </row>
    <row r="1316" spans="2:2" ht="15" x14ac:dyDescent="0.25">
      <c r="B1316"/>
    </row>
    <row r="1317" spans="2:2" ht="15" x14ac:dyDescent="0.25">
      <c r="B1317"/>
    </row>
    <row r="1318" spans="2:2" ht="15" x14ac:dyDescent="0.25">
      <c r="B1318"/>
    </row>
    <row r="1319" spans="2:2" ht="15" x14ac:dyDescent="0.25">
      <c r="B1319"/>
    </row>
    <row r="1320" spans="2:2" ht="15" x14ac:dyDescent="0.25">
      <c r="B1320"/>
    </row>
    <row r="1321" spans="2:2" ht="15" x14ac:dyDescent="0.25">
      <c r="B1321"/>
    </row>
    <row r="1322" spans="2:2" ht="15" x14ac:dyDescent="0.25">
      <c r="B1322"/>
    </row>
    <row r="1323" spans="2:2" ht="15" x14ac:dyDescent="0.25">
      <c r="B1323"/>
    </row>
    <row r="1324" spans="2:2" ht="15" x14ac:dyDescent="0.25">
      <c r="B1324"/>
    </row>
    <row r="1325" spans="2:2" ht="15" x14ac:dyDescent="0.25">
      <c r="B1325"/>
    </row>
    <row r="1326" spans="2:2" ht="15" x14ac:dyDescent="0.25">
      <c r="B1326"/>
    </row>
    <row r="1327" spans="2:2" ht="15" x14ac:dyDescent="0.25">
      <c r="B1327"/>
    </row>
    <row r="1328" spans="2:2" ht="15" x14ac:dyDescent="0.25">
      <c r="B1328"/>
    </row>
    <row r="1329" spans="2:2" ht="15" x14ac:dyDescent="0.25">
      <c r="B1329"/>
    </row>
    <row r="1330" spans="2:2" ht="15" x14ac:dyDescent="0.25">
      <c r="B1330"/>
    </row>
    <row r="1331" spans="2:2" ht="15" x14ac:dyDescent="0.25">
      <c r="B1331"/>
    </row>
    <row r="1332" spans="2:2" ht="15" x14ac:dyDescent="0.25">
      <c r="B1332"/>
    </row>
    <row r="1333" spans="2:2" ht="15" x14ac:dyDescent="0.25">
      <c r="B1333"/>
    </row>
    <row r="1334" spans="2:2" ht="15" x14ac:dyDescent="0.25">
      <c r="B1334"/>
    </row>
    <row r="1335" spans="2:2" ht="15" x14ac:dyDescent="0.25">
      <c r="B1335"/>
    </row>
    <row r="1336" spans="2:2" ht="15" x14ac:dyDescent="0.25">
      <c r="B1336"/>
    </row>
    <row r="1337" spans="2:2" ht="15" x14ac:dyDescent="0.25">
      <c r="B1337"/>
    </row>
    <row r="1338" spans="2:2" ht="15" x14ac:dyDescent="0.25">
      <c r="B1338"/>
    </row>
    <row r="1339" spans="2:2" ht="15" x14ac:dyDescent="0.25">
      <c r="B1339"/>
    </row>
    <row r="1340" spans="2:2" ht="15" x14ac:dyDescent="0.25">
      <c r="B1340"/>
    </row>
    <row r="1341" spans="2:2" ht="15" x14ac:dyDescent="0.25">
      <c r="B1341"/>
    </row>
    <row r="1342" spans="2:2" ht="15" x14ac:dyDescent="0.25">
      <c r="B1342"/>
    </row>
    <row r="1343" spans="2:2" ht="15" x14ac:dyDescent="0.25">
      <c r="B1343"/>
    </row>
    <row r="1344" spans="2:2" ht="15" x14ac:dyDescent="0.25">
      <c r="B1344"/>
    </row>
    <row r="1345" spans="2:2" ht="15" x14ac:dyDescent="0.25">
      <c r="B1345"/>
    </row>
    <row r="1346" spans="2:2" ht="15" x14ac:dyDescent="0.25">
      <c r="B1346"/>
    </row>
    <row r="1347" spans="2:2" ht="15" x14ac:dyDescent="0.25">
      <c r="B1347"/>
    </row>
    <row r="1348" spans="2:2" ht="15" x14ac:dyDescent="0.25">
      <c r="B1348"/>
    </row>
    <row r="1349" spans="2:2" ht="15" x14ac:dyDescent="0.25">
      <c r="B1349"/>
    </row>
    <row r="1350" spans="2:2" ht="15" x14ac:dyDescent="0.25">
      <c r="B1350"/>
    </row>
    <row r="1351" spans="2:2" ht="15" x14ac:dyDescent="0.25">
      <c r="B1351"/>
    </row>
    <row r="1352" spans="2:2" ht="15" x14ac:dyDescent="0.25">
      <c r="B1352"/>
    </row>
    <row r="1353" spans="2:2" ht="15" x14ac:dyDescent="0.25">
      <c r="B1353"/>
    </row>
    <row r="1354" spans="2:2" ht="15" x14ac:dyDescent="0.25">
      <c r="B1354"/>
    </row>
    <row r="1355" spans="2:2" ht="15" x14ac:dyDescent="0.25">
      <c r="B1355"/>
    </row>
    <row r="1356" spans="2:2" ht="15" x14ac:dyDescent="0.25">
      <c r="B1356"/>
    </row>
    <row r="1357" spans="2:2" ht="15" x14ac:dyDescent="0.25">
      <c r="B1357"/>
    </row>
    <row r="1358" spans="2:2" ht="15" x14ac:dyDescent="0.25">
      <c r="B1358"/>
    </row>
    <row r="1359" spans="2:2" ht="15" x14ac:dyDescent="0.25">
      <c r="B1359"/>
    </row>
    <row r="1360" spans="2:2" ht="15" x14ac:dyDescent="0.25">
      <c r="B1360"/>
    </row>
    <row r="1361" spans="2:2" ht="15" x14ac:dyDescent="0.25">
      <c r="B1361"/>
    </row>
    <row r="1362" spans="2:2" ht="15" x14ac:dyDescent="0.25">
      <c r="B1362"/>
    </row>
    <row r="1363" spans="2:2" ht="15" x14ac:dyDescent="0.25">
      <c r="B1363"/>
    </row>
    <row r="1364" spans="2:2" ht="15" x14ac:dyDescent="0.25">
      <c r="B1364"/>
    </row>
    <row r="1365" spans="2:2" ht="15" x14ac:dyDescent="0.25">
      <c r="B1365"/>
    </row>
    <row r="1366" spans="2:2" ht="15" x14ac:dyDescent="0.25">
      <c r="B1366"/>
    </row>
    <row r="1367" spans="2:2" ht="15" x14ac:dyDescent="0.25">
      <c r="B1367"/>
    </row>
    <row r="1368" spans="2:2" ht="15" x14ac:dyDescent="0.25">
      <c r="B1368"/>
    </row>
    <row r="1369" spans="2:2" ht="15" x14ac:dyDescent="0.25">
      <c r="B1369"/>
    </row>
    <row r="1370" spans="2:2" ht="15" x14ac:dyDescent="0.25">
      <c r="B1370"/>
    </row>
    <row r="1371" spans="2:2" ht="15" x14ac:dyDescent="0.25">
      <c r="B1371"/>
    </row>
    <row r="1372" spans="2:2" ht="15" x14ac:dyDescent="0.25">
      <c r="B1372"/>
    </row>
    <row r="1373" spans="2:2" ht="15" x14ac:dyDescent="0.25">
      <c r="B1373"/>
    </row>
    <row r="1374" spans="2:2" ht="15" x14ac:dyDescent="0.25">
      <c r="B1374"/>
    </row>
    <row r="1375" spans="2:2" ht="15" x14ac:dyDescent="0.25">
      <c r="B1375"/>
    </row>
    <row r="1376" spans="2:2" ht="15" x14ac:dyDescent="0.25">
      <c r="B1376"/>
    </row>
    <row r="1377" spans="2:2" ht="15" x14ac:dyDescent="0.25">
      <c r="B1377"/>
    </row>
    <row r="1378" spans="2:2" ht="15" x14ac:dyDescent="0.25">
      <c r="B1378"/>
    </row>
    <row r="1379" spans="2:2" ht="15" x14ac:dyDescent="0.25">
      <c r="B1379"/>
    </row>
    <row r="1380" spans="2:2" ht="15" x14ac:dyDescent="0.25">
      <c r="B1380"/>
    </row>
    <row r="1381" spans="2:2" ht="15" x14ac:dyDescent="0.25">
      <c r="B1381"/>
    </row>
    <row r="1382" spans="2:2" ht="15" x14ac:dyDescent="0.25">
      <c r="B1382"/>
    </row>
    <row r="1383" spans="2:2" ht="15" x14ac:dyDescent="0.25">
      <c r="B1383"/>
    </row>
    <row r="1384" spans="2:2" ht="15" x14ac:dyDescent="0.25">
      <c r="B1384"/>
    </row>
    <row r="1385" spans="2:2" ht="15" x14ac:dyDescent="0.25">
      <c r="B1385"/>
    </row>
    <row r="1386" spans="2:2" ht="15" x14ac:dyDescent="0.25">
      <c r="B1386"/>
    </row>
    <row r="1387" spans="2:2" ht="15" x14ac:dyDescent="0.25">
      <c r="B1387"/>
    </row>
    <row r="1388" spans="2:2" ht="15" x14ac:dyDescent="0.25">
      <c r="B1388"/>
    </row>
    <row r="1389" spans="2:2" ht="15" x14ac:dyDescent="0.25">
      <c r="B1389"/>
    </row>
    <row r="1390" spans="2:2" ht="15" x14ac:dyDescent="0.25">
      <c r="B1390"/>
    </row>
    <row r="1391" spans="2:2" ht="15" x14ac:dyDescent="0.25">
      <c r="B1391"/>
    </row>
    <row r="1392" spans="2:2" ht="15" x14ac:dyDescent="0.25">
      <c r="B1392"/>
    </row>
    <row r="1393" spans="2:2" ht="15" x14ac:dyDescent="0.25">
      <c r="B1393"/>
    </row>
    <row r="1394" spans="2:2" ht="15" x14ac:dyDescent="0.25">
      <c r="B1394"/>
    </row>
    <row r="1395" spans="2:2" ht="15" x14ac:dyDescent="0.25">
      <c r="B1395"/>
    </row>
    <row r="1396" spans="2:2" ht="15" x14ac:dyDescent="0.25">
      <c r="B1396"/>
    </row>
    <row r="1397" spans="2:2" ht="15" x14ac:dyDescent="0.25">
      <c r="B1397"/>
    </row>
    <row r="1398" spans="2:2" ht="15" x14ac:dyDescent="0.25">
      <c r="B1398"/>
    </row>
    <row r="1399" spans="2:2" ht="15" x14ac:dyDescent="0.25">
      <c r="B1399"/>
    </row>
    <row r="1400" spans="2:2" ht="15" x14ac:dyDescent="0.25">
      <c r="B1400"/>
    </row>
    <row r="1401" spans="2:2" ht="15" x14ac:dyDescent="0.25">
      <c r="B1401"/>
    </row>
    <row r="1402" spans="2:2" ht="15" x14ac:dyDescent="0.25">
      <c r="B1402"/>
    </row>
    <row r="1403" spans="2:2" ht="15" x14ac:dyDescent="0.25">
      <c r="B1403"/>
    </row>
    <row r="1404" spans="2:2" ht="15" x14ac:dyDescent="0.25">
      <c r="B1404"/>
    </row>
    <row r="1405" spans="2:2" ht="15" x14ac:dyDescent="0.25">
      <c r="B1405"/>
    </row>
    <row r="1406" spans="2:2" ht="15" x14ac:dyDescent="0.25">
      <c r="B1406"/>
    </row>
    <row r="1407" spans="2:2" ht="15" x14ac:dyDescent="0.25">
      <c r="B1407"/>
    </row>
    <row r="1408" spans="2:2" ht="15" x14ac:dyDescent="0.25">
      <c r="B1408"/>
    </row>
    <row r="1409" spans="2:2" ht="15" x14ac:dyDescent="0.25">
      <c r="B1409"/>
    </row>
    <row r="1410" spans="2:2" ht="15" x14ac:dyDescent="0.25">
      <c r="B1410"/>
    </row>
    <row r="1411" spans="2:2" ht="15" x14ac:dyDescent="0.25">
      <c r="B1411"/>
    </row>
    <row r="1412" spans="2:2" ht="15" x14ac:dyDescent="0.25">
      <c r="B1412"/>
    </row>
    <row r="1413" spans="2:2" ht="15" x14ac:dyDescent="0.25">
      <c r="B1413"/>
    </row>
    <row r="1414" spans="2:2" ht="15" x14ac:dyDescent="0.25">
      <c r="B1414"/>
    </row>
    <row r="1415" spans="2:2" ht="15" x14ac:dyDescent="0.25">
      <c r="B1415"/>
    </row>
    <row r="1416" spans="2:2" ht="15" x14ac:dyDescent="0.25">
      <c r="B1416"/>
    </row>
    <row r="1417" spans="2:2" ht="15" x14ac:dyDescent="0.25">
      <c r="B1417"/>
    </row>
    <row r="1418" spans="2:2" ht="15" x14ac:dyDescent="0.25">
      <c r="B1418"/>
    </row>
    <row r="1419" spans="2:2" ht="15" x14ac:dyDescent="0.25">
      <c r="B1419"/>
    </row>
    <row r="1420" spans="2:2" ht="15" x14ac:dyDescent="0.25">
      <c r="B1420"/>
    </row>
    <row r="1421" spans="2:2" ht="15" x14ac:dyDescent="0.25">
      <c r="B1421"/>
    </row>
    <row r="1422" spans="2:2" ht="15" x14ac:dyDescent="0.25">
      <c r="B1422"/>
    </row>
    <row r="1423" spans="2:2" ht="15" x14ac:dyDescent="0.25">
      <c r="B1423"/>
    </row>
    <row r="1424" spans="2:2" ht="15" x14ac:dyDescent="0.25">
      <c r="B1424"/>
    </row>
    <row r="1425" spans="2:2" ht="15" x14ac:dyDescent="0.25">
      <c r="B1425"/>
    </row>
    <row r="1426" spans="2:2" ht="15" x14ac:dyDescent="0.25">
      <c r="B1426"/>
    </row>
    <row r="1427" spans="2:2" ht="15" x14ac:dyDescent="0.25">
      <c r="B1427"/>
    </row>
    <row r="1428" spans="2:2" ht="15" x14ac:dyDescent="0.25">
      <c r="B1428"/>
    </row>
    <row r="1429" spans="2:2" ht="15" x14ac:dyDescent="0.25">
      <c r="B1429"/>
    </row>
    <row r="1430" spans="2:2" ht="15" x14ac:dyDescent="0.25">
      <c r="B1430"/>
    </row>
    <row r="1431" spans="2:2" ht="15" x14ac:dyDescent="0.25">
      <c r="B1431"/>
    </row>
    <row r="1432" spans="2:2" ht="15" x14ac:dyDescent="0.25">
      <c r="B1432"/>
    </row>
    <row r="1433" spans="2:2" ht="15" x14ac:dyDescent="0.25">
      <c r="B1433"/>
    </row>
    <row r="1434" spans="2:2" ht="15" x14ac:dyDescent="0.25">
      <c r="B1434"/>
    </row>
    <row r="1435" spans="2:2" ht="15" x14ac:dyDescent="0.25">
      <c r="B1435"/>
    </row>
    <row r="1436" spans="2:2" ht="15" x14ac:dyDescent="0.25">
      <c r="B1436"/>
    </row>
    <row r="1437" spans="2:2" ht="15" x14ac:dyDescent="0.25">
      <c r="B1437"/>
    </row>
    <row r="1438" spans="2:2" ht="15" x14ac:dyDescent="0.25">
      <c r="B1438"/>
    </row>
    <row r="1439" spans="2:2" ht="15" x14ac:dyDescent="0.25">
      <c r="B1439"/>
    </row>
    <row r="1440" spans="2:2" ht="15" x14ac:dyDescent="0.25">
      <c r="B1440"/>
    </row>
    <row r="1441" spans="2:2" ht="15" x14ac:dyDescent="0.25">
      <c r="B1441"/>
    </row>
    <row r="1442" spans="2:2" ht="15" x14ac:dyDescent="0.25">
      <c r="B1442"/>
    </row>
    <row r="1443" spans="2:2" ht="15" x14ac:dyDescent="0.25">
      <c r="B1443"/>
    </row>
    <row r="1444" spans="2:2" ht="15" x14ac:dyDescent="0.25">
      <c r="B1444"/>
    </row>
    <row r="1445" spans="2:2" ht="15" x14ac:dyDescent="0.25">
      <c r="B1445"/>
    </row>
    <row r="1446" spans="2:2" ht="15" x14ac:dyDescent="0.25">
      <c r="B1446"/>
    </row>
    <row r="1447" spans="2:2" ht="15" x14ac:dyDescent="0.25">
      <c r="B1447"/>
    </row>
    <row r="1448" spans="2:2" ht="15" x14ac:dyDescent="0.25">
      <c r="B1448"/>
    </row>
    <row r="1449" spans="2:2" ht="15" x14ac:dyDescent="0.25">
      <c r="B1449"/>
    </row>
    <row r="1450" spans="2:2" ht="15" x14ac:dyDescent="0.25">
      <c r="B1450"/>
    </row>
    <row r="1451" spans="2:2" ht="15" x14ac:dyDescent="0.25">
      <c r="B1451"/>
    </row>
    <row r="1452" spans="2:2" ht="15" x14ac:dyDescent="0.25">
      <c r="B1452"/>
    </row>
    <row r="1453" spans="2:2" ht="15" x14ac:dyDescent="0.25">
      <c r="B1453"/>
    </row>
    <row r="1454" spans="2:2" ht="15" x14ac:dyDescent="0.25">
      <c r="B1454"/>
    </row>
    <row r="1455" spans="2:2" ht="15" x14ac:dyDescent="0.25">
      <c r="B1455"/>
    </row>
    <row r="1456" spans="2:2" ht="15" x14ac:dyDescent="0.25">
      <c r="B1456"/>
    </row>
    <row r="1457" spans="2:2" ht="15" x14ac:dyDescent="0.25">
      <c r="B1457"/>
    </row>
    <row r="1458" spans="2:2" ht="15" x14ac:dyDescent="0.25">
      <c r="B1458"/>
    </row>
    <row r="1459" spans="2:2" ht="15" x14ac:dyDescent="0.25">
      <c r="B1459"/>
    </row>
    <row r="1460" spans="2:2" ht="15" x14ac:dyDescent="0.25">
      <c r="B1460"/>
    </row>
    <row r="1461" spans="2:2" ht="15" x14ac:dyDescent="0.25">
      <c r="B1461"/>
    </row>
    <row r="1462" spans="2:2" ht="15" x14ac:dyDescent="0.25">
      <c r="B1462"/>
    </row>
    <row r="1463" spans="2:2" ht="15" x14ac:dyDescent="0.25">
      <c r="B1463"/>
    </row>
    <row r="1464" spans="2:2" ht="15" x14ac:dyDescent="0.25">
      <c r="B1464"/>
    </row>
    <row r="1465" spans="2:2" ht="15" x14ac:dyDescent="0.25">
      <c r="B1465"/>
    </row>
    <row r="1466" spans="2:2" ht="15" x14ac:dyDescent="0.25">
      <c r="B1466"/>
    </row>
    <row r="1467" spans="2:2" ht="15" x14ac:dyDescent="0.25">
      <c r="B1467"/>
    </row>
    <row r="1468" spans="2:2" ht="15" x14ac:dyDescent="0.25">
      <c r="B1468"/>
    </row>
    <row r="1469" spans="2:2" ht="15" x14ac:dyDescent="0.25">
      <c r="B1469"/>
    </row>
    <row r="1470" spans="2:2" ht="15" x14ac:dyDescent="0.25">
      <c r="B1470"/>
    </row>
    <row r="1471" spans="2:2" ht="15" x14ac:dyDescent="0.25">
      <c r="B1471"/>
    </row>
    <row r="1472" spans="2:2" ht="15" x14ac:dyDescent="0.25">
      <c r="B1472"/>
    </row>
    <row r="1473" spans="2:2" ht="15" x14ac:dyDescent="0.25">
      <c r="B1473"/>
    </row>
    <row r="1474" spans="2:2" ht="15" x14ac:dyDescent="0.25">
      <c r="B1474"/>
    </row>
    <row r="1475" spans="2:2" ht="15" x14ac:dyDescent="0.25">
      <c r="B1475"/>
    </row>
    <row r="1476" spans="2:2" ht="15" x14ac:dyDescent="0.25">
      <c r="B1476"/>
    </row>
    <row r="1477" spans="2:2" ht="15" x14ac:dyDescent="0.25">
      <c r="B1477"/>
    </row>
    <row r="1478" spans="2:2" ht="15" x14ac:dyDescent="0.25">
      <c r="B1478"/>
    </row>
    <row r="1479" spans="2:2" ht="15" x14ac:dyDescent="0.25">
      <c r="B1479"/>
    </row>
    <row r="1480" spans="2:2" ht="15" x14ac:dyDescent="0.25">
      <c r="B1480"/>
    </row>
    <row r="1481" spans="2:2" ht="15" x14ac:dyDescent="0.25">
      <c r="B1481"/>
    </row>
    <row r="1482" spans="2:2" ht="15" x14ac:dyDescent="0.25">
      <c r="B1482"/>
    </row>
    <row r="1483" spans="2:2" ht="15" x14ac:dyDescent="0.25">
      <c r="B1483"/>
    </row>
    <row r="1484" spans="2:2" ht="15" x14ac:dyDescent="0.25">
      <c r="B1484"/>
    </row>
    <row r="1485" spans="2:2" ht="15" x14ac:dyDescent="0.25">
      <c r="B1485"/>
    </row>
    <row r="1486" spans="2:2" ht="15" x14ac:dyDescent="0.25">
      <c r="B1486"/>
    </row>
    <row r="1487" spans="2:2" ht="15" x14ac:dyDescent="0.25">
      <c r="B1487"/>
    </row>
    <row r="1488" spans="2:2" ht="15" x14ac:dyDescent="0.25">
      <c r="B1488"/>
    </row>
    <row r="1489" spans="2:2" ht="15" x14ac:dyDescent="0.25">
      <c r="B1489"/>
    </row>
    <row r="1490" spans="2:2" ht="15" x14ac:dyDescent="0.25">
      <c r="B1490"/>
    </row>
    <row r="1491" spans="2:2" ht="15" x14ac:dyDescent="0.25">
      <c r="B1491"/>
    </row>
    <row r="1492" spans="2:2" ht="15" x14ac:dyDescent="0.25">
      <c r="B1492"/>
    </row>
    <row r="1493" spans="2:2" ht="15" x14ac:dyDescent="0.25">
      <c r="B1493"/>
    </row>
    <row r="1494" spans="2:2" ht="15" x14ac:dyDescent="0.25">
      <c r="B1494"/>
    </row>
    <row r="1495" spans="2:2" ht="15" x14ac:dyDescent="0.25">
      <c r="B1495"/>
    </row>
    <row r="1496" spans="2:2" ht="15" x14ac:dyDescent="0.25">
      <c r="B1496"/>
    </row>
    <row r="1497" spans="2:2" ht="15" x14ac:dyDescent="0.25">
      <c r="B1497"/>
    </row>
    <row r="1498" spans="2:2" ht="15" x14ac:dyDescent="0.25">
      <c r="B1498"/>
    </row>
    <row r="1499" spans="2:2" ht="15" x14ac:dyDescent="0.25">
      <c r="B1499"/>
    </row>
    <row r="1500" spans="2:2" ht="15" x14ac:dyDescent="0.25">
      <c r="B1500"/>
    </row>
    <row r="1501" spans="2:2" ht="15" x14ac:dyDescent="0.25">
      <c r="B1501"/>
    </row>
    <row r="1502" spans="2:2" ht="15" x14ac:dyDescent="0.25">
      <c r="B1502"/>
    </row>
    <row r="1503" spans="2:2" ht="15" x14ac:dyDescent="0.25">
      <c r="B1503"/>
    </row>
    <row r="1504" spans="2:2" ht="15" x14ac:dyDescent="0.25">
      <c r="B1504"/>
    </row>
    <row r="1505" spans="2:2" ht="15" x14ac:dyDescent="0.25">
      <c r="B1505"/>
    </row>
    <row r="1506" spans="2:2" ht="15" x14ac:dyDescent="0.25">
      <c r="B1506"/>
    </row>
    <row r="1507" spans="2:2" ht="15" x14ac:dyDescent="0.25">
      <c r="B1507"/>
    </row>
    <row r="1508" spans="2:2" ht="15" x14ac:dyDescent="0.25">
      <c r="B1508"/>
    </row>
    <row r="1509" spans="2:2" ht="15" x14ac:dyDescent="0.25">
      <c r="B1509"/>
    </row>
    <row r="1510" spans="2:2" ht="15" x14ac:dyDescent="0.25">
      <c r="B1510"/>
    </row>
    <row r="1511" spans="2:2" ht="15" x14ac:dyDescent="0.25">
      <c r="B1511"/>
    </row>
    <row r="1512" spans="2:2" ht="15" x14ac:dyDescent="0.25">
      <c r="B1512"/>
    </row>
    <row r="1513" spans="2:2" ht="15" x14ac:dyDescent="0.25">
      <c r="B1513"/>
    </row>
    <row r="1514" spans="2:2" ht="15" x14ac:dyDescent="0.25">
      <c r="B1514"/>
    </row>
    <row r="1515" spans="2:2" ht="15" x14ac:dyDescent="0.25">
      <c r="B1515"/>
    </row>
    <row r="1516" spans="2:2" ht="15" x14ac:dyDescent="0.25">
      <c r="B1516"/>
    </row>
    <row r="1517" spans="2:2" ht="15" x14ac:dyDescent="0.25">
      <c r="B1517"/>
    </row>
    <row r="1518" spans="2:2" ht="15" x14ac:dyDescent="0.25">
      <c r="B1518"/>
    </row>
    <row r="1519" spans="2:2" ht="15" x14ac:dyDescent="0.25">
      <c r="B1519"/>
    </row>
    <row r="1520" spans="2:2" ht="15" x14ac:dyDescent="0.25">
      <c r="B1520"/>
    </row>
    <row r="1521" spans="2:2" ht="15" x14ac:dyDescent="0.25">
      <c r="B1521"/>
    </row>
    <row r="1522" spans="2:2" ht="15" x14ac:dyDescent="0.25">
      <c r="B1522"/>
    </row>
    <row r="1523" spans="2:2" ht="15" x14ac:dyDescent="0.25">
      <c r="B1523"/>
    </row>
    <row r="1524" spans="2:2" ht="15" x14ac:dyDescent="0.25">
      <c r="B1524"/>
    </row>
    <row r="1525" spans="2:2" ht="15" x14ac:dyDescent="0.25">
      <c r="B1525"/>
    </row>
    <row r="1526" spans="2:2" ht="15" x14ac:dyDescent="0.25">
      <c r="B1526"/>
    </row>
    <row r="1527" spans="2:2" ht="15" x14ac:dyDescent="0.25">
      <c r="B1527"/>
    </row>
    <row r="1528" spans="2:2" ht="15" x14ac:dyDescent="0.25">
      <c r="B1528"/>
    </row>
    <row r="1529" spans="2:2" ht="15" x14ac:dyDescent="0.25">
      <c r="B1529"/>
    </row>
    <row r="1530" spans="2:2" ht="15" x14ac:dyDescent="0.25">
      <c r="B1530"/>
    </row>
    <row r="1531" spans="2:2" ht="15" x14ac:dyDescent="0.25">
      <c r="B1531"/>
    </row>
    <row r="1532" spans="2:2" ht="15" x14ac:dyDescent="0.25">
      <c r="B1532"/>
    </row>
    <row r="1533" spans="2:2" ht="15" x14ac:dyDescent="0.25">
      <c r="B1533"/>
    </row>
    <row r="1534" spans="2:2" ht="15" x14ac:dyDescent="0.25">
      <c r="B1534"/>
    </row>
    <row r="1535" spans="2:2" ht="15" x14ac:dyDescent="0.25">
      <c r="B1535"/>
    </row>
    <row r="1536" spans="2:2" ht="15" x14ac:dyDescent="0.25">
      <c r="B1536"/>
    </row>
    <row r="1537" spans="2:2" ht="15" x14ac:dyDescent="0.25">
      <c r="B1537"/>
    </row>
    <row r="1538" spans="2:2" ht="15" x14ac:dyDescent="0.25">
      <c r="B1538"/>
    </row>
    <row r="1539" spans="2:2" ht="15" x14ac:dyDescent="0.25">
      <c r="B1539"/>
    </row>
    <row r="1540" spans="2:2" ht="15" x14ac:dyDescent="0.25">
      <c r="B1540"/>
    </row>
    <row r="1541" spans="2:2" ht="15" x14ac:dyDescent="0.25">
      <c r="B1541"/>
    </row>
    <row r="1542" spans="2:2" ht="15" x14ac:dyDescent="0.25">
      <c r="B1542"/>
    </row>
    <row r="1543" spans="2:2" ht="15" x14ac:dyDescent="0.25">
      <c r="B1543"/>
    </row>
    <row r="1544" spans="2:2" ht="15" x14ac:dyDescent="0.25">
      <c r="B1544"/>
    </row>
    <row r="1545" spans="2:2" ht="15" x14ac:dyDescent="0.25">
      <c r="B1545"/>
    </row>
    <row r="1546" spans="2:2" ht="15" x14ac:dyDescent="0.25">
      <c r="B1546"/>
    </row>
    <row r="1547" spans="2:2" ht="15" x14ac:dyDescent="0.25">
      <c r="B1547"/>
    </row>
    <row r="1548" spans="2:2" ht="15" x14ac:dyDescent="0.25">
      <c r="B1548"/>
    </row>
    <row r="1549" spans="2:2" ht="15" x14ac:dyDescent="0.25">
      <c r="B1549"/>
    </row>
    <row r="1550" spans="2:2" ht="15" x14ac:dyDescent="0.25">
      <c r="B1550"/>
    </row>
    <row r="1551" spans="2:2" ht="15" x14ac:dyDescent="0.25">
      <c r="B1551"/>
    </row>
    <row r="1552" spans="2:2" ht="15" x14ac:dyDescent="0.25">
      <c r="B1552"/>
    </row>
    <row r="1553" spans="2:2" ht="15" x14ac:dyDescent="0.25">
      <c r="B1553"/>
    </row>
    <row r="1554" spans="2:2" ht="15" x14ac:dyDescent="0.25">
      <c r="B1554"/>
    </row>
    <row r="1555" spans="2:2" ht="15" x14ac:dyDescent="0.25">
      <c r="B1555"/>
    </row>
    <row r="1556" spans="2:2" ht="15" x14ac:dyDescent="0.25">
      <c r="B1556"/>
    </row>
    <row r="1557" spans="2:2" ht="15" x14ac:dyDescent="0.25">
      <c r="B1557"/>
    </row>
    <row r="1558" spans="2:2" ht="15" x14ac:dyDescent="0.25">
      <c r="B1558"/>
    </row>
    <row r="1559" spans="2:2" ht="15" x14ac:dyDescent="0.25">
      <c r="B1559"/>
    </row>
    <row r="1560" spans="2:2" ht="15" x14ac:dyDescent="0.25">
      <c r="B1560"/>
    </row>
    <row r="1561" spans="2:2" ht="15" x14ac:dyDescent="0.25">
      <c r="B1561"/>
    </row>
    <row r="1562" spans="2:2" ht="15" x14ac:dyDescent="0.25">
      <c r="B1562"/>
    </row>
    <row r="1563" spans="2:2" ht="15" x14ac:dyDescent="0.25">
      <c r="B1563"/>
    </row>
    <row r="1564" spans="2:2" ht="15" x14ac:dyDescent="0.25">
      <c r="B1564"/>
    </row>
    <row r="1565" spans="2:2" ht="15" x14ac:dyDescent="0.25">
      <c r="B1565"/>
    </row>
    <row r="1566" spans="2:2" ht="15" x14ac:dyDescent="0.25">
      <c r="B1566"/>
    </row>
    <row r="1567" spans="2:2" ht="15" x14ac:dyDescent="0.25">
      <c r="B1567"/>
    </row>
    <row r="1568" spans="2:2" ht="15" x14ac:dyDescent="0.25">
      <c r="B1568"/>
    </row>
    <row r="1569" spans="2:2" ht="15" x14ac:dyDescent="0.25">
      <c r="B1569"/>
    </row>
    <row r="1570" spans="2:2" ht="15" x14ac:dyDescent="0.25">
      <c r="B1570"/>
    </row>
    <row r="1571" spans="2:2" ht="15" x14ac:dyDescent="0.25">
      <c r="B1571"/>
    </row>
    <row r="1572" spans="2:2" ht="15" x14ac:dyDescent="0.25">
      <c r="B1572"/>
    </row>
    <row r="1573" spans="2:2" ht="15" x14ac:dyDescent="0.25">
      <c r="B1573"/>
    </row>
    <row r="1574" spans="2:2" ht="15" x14ac:dyDescent="0.25">
      <c r="B1574"/>
    </row>
    <row r="1575" spans="2:2" ht="15" x14ac:dyDescent="0.25">
      <c r="B1575"/>
    </row>
    <row r="1576" spans="2:2" ht="15" x14ac:dyDescent="0.25">
      <c r="B1576"/>
    </row>
    <row r="1577" spans="2:2" ht="15" x14ac:dyDescent="0.25">
      <c r="B1577"/>
    </row>
    <row r="1578" spans="2:2" ht="15" x14ac:dyDescent="0.25">
      <c r="B1578"/>
    </row>
    <row r="1579" spans="2:2" ht="15" x14ac:dyDescent="0.25">
      <c r="B1579"/>
    </row>
    <row r="1580" spans="2:2" ht="15" x14ac:dyDescent="0.25">
      <c r="B1580"/>
    </row>
    <row r="1581" spans="2:2" ht="15" x14ac:dyDescent="0.25">
      <c r="B1581"/>
    </row>
    <row r="1582" spans="2:2" ht="15" x14ac:dyDescent="0.25">
      <c r="B1582"/>
    </row>
    <row r="1583" spans="2:2" ht="15" x14ac:dyDescent="0.25">
      <c r="B1583"/>
    </row>
    <row r="1584" spans="2:2" ht="15" x14ac:dyDescent="0.25">
      <c r="B1584"/>
    </row>
    <row r="1585" spans="2:2" ht="15" x14ac:dyDescent="0.25">
      <c r="B1585"/>
    </row>
    <row r="1586" spans="2:2" ht="15" x14ac:dyDescent="0.25">
      <c r="B1586"/>
    </row>
    <row r="1587" spans="2:2" ht="15" x14ac:dyDescent="0.25">
      <c r="B1587"/>
    </row>
    <row r="1588" spans="2:2" ht="15" x14ac:dyDescent="0.25">
      <c r="B1588"/>
    </row>
    <row r="1589" spans="2:2" ht="15" x14ac:dyDescent="0.25">
      <c r="B1589"/>
    </row>
    <row r="1590" spans="2:2" ht="15" x14ac:dyDescent="0.25">
      <c r="B1590"/>
    </row>
    <row r="1591" spans="2:2" ht="15" x14ac:dyDescent="0.25">
      <c r="B1591"/>
    </row>
    <row r="1592" spans="2:2" ht="15" x14ac:dyDescent="0.25">
      <c r="B1592"/>
    </row>
    <row r="1593" spans="2:2" ht="15" x14ac:dyDescent="0.25">
      <c r="B1593"/>
    </row>
    <row r="1594" spans="2:2" ht="15" x14ac:dyDescent="0.25">
      <c r="B1594"/>
    </row>
    <row r="1595" spans="2:2" ht="15" x14ac:dyDescent="0.25">
      <c r="B1595"/>
    </row>
    <row r="1596" spans="2:2" ht="15" x14ac:dyDescent="0.25">
      <c r="B1596"/>
    </row>
    <row r="1597" spans="2:2" ht="15" x14ac:dyDescent="0.25">
      <c r="B1597"/>
    </row>
    <row r="1598" spans="2:2" ht="15" x14ac:dyDescent="0.25">
      <c r="B1598"/>
    </row>
    <row r="1599" spans="2:2" ht="15" x14ac:dyDescent="0.25">
      <c r="B1599"/>
    </row>
    <row r="1600" spans="2:2" ht="15" x14ac:dyDescent="0.25">
      <c r="B1600"/>
    </row>
    <row r="1601" spans="2:2" ht="15" x14ac:dyDescent="0.25">
      <c r="B1601"/>
    </row>
    <row r="1602" spans="2:2" ht="15" x14ac:dyDescent="0.25">
      <c r="B1602"/>
    </row>
    <row r="1603" spans="2:2" ht="15" x14ac:dyDescent="0.25">
      <c r="B1603"/>
    </row>
    <row r="1604" spans="2:2" ht="15" x14ac:dyDescent="0.25">
      <c r="B1604"/>
    </row>
    <row r="1605" spans="2:2" ht="15" x14ac:dyDescent="0.25">
      <c r="B1605"/>
    </row>
    <row r="1606" spans="2:2" ht="15" x14ac:dyDescent="0.25">
      <c r="B1606"/>
    </row>
    <row r="1607" spans="2:2" ht="15" x14ac:dyDescent="0.25">
      <c r="B1607"/>
    </row>
    <row r="1608" spans="2:2" ht="15" x14ac:dyDescent="0.25">
      <c r="B1608"/>
    </row>
    <row r="1609" spans="2:2" ht="15" x14ac:dyDescent="0.25">
      <c r="B1609"/>
    </row>
    <row r="1610" spans="2:2" ht="15" x14ac:dyDescent="0.25">
      <c r="B1610"/>
    </row>
    <row r="1611" spans="2:2" ht="15" x14ac:dyDescent="0.25">
      <c r="B1611"/>
    </row>
    <row r="1612" spans="2:2" ht="15" x14ac:dyDescent="0.25">
      <c r="B1612"/>
    </row>
    <row r="1613" spans="2:2" ht="15" x14ac:dyDescent="0.25">
      <c r="B1613"/>
    </row>
    <row r="1614" spans="2:2" ht="15" x14ac:dyDescent="0.25">
      <c r="B1614"/>
    </row>
    <row r="1615" spans="2:2" ht="15" x14ac:dyDescent="0.25">
      <c r="B1615"/>
    </row>
    <row r="1616" spans="2:2" ht="15" x14ac:dyDescent="0.25">
      <c r="B1616"/>
    </row>
    <row r="1617" spans="2:2" ht="15" x14ac:dyDescent="0.25">
      <c r="B1617"/>
    </row>
    <row r="1618" spans="2:2" ht="15" x14ac:dyDescent="0.25">
      <c r="B1618"/>
    </row>
    <row r="1619" spans="2:2" ht="15" x14ac:dyDescent="0.25">
      <c r="B1619"/>
    </row>
    <row r="1620" spans="2:2" ht="15" x14ac:dyDescent="0.25">
      <c r="B1620"/>
    </row>
    <row r="1621" spans="2:2" ht="15" x14ac:dyDescent="0.25">
      <c r="B1621"/>
    </row>
    <row r="1622" spans="2:2" ht="15" x14ac:dyDescent="0.25">
      <c r="B1622"/>
    </row>
    <row r="1623" spans="2:2" ht="15" x14ac:dyDescent="0.25">
      <c r="B1623"/>
    </row>
    <row r="1624" spans="2:2" ht="15" x14ac:dyDescent="0.25">
      <c r="B1624"/>
    </row>
    <row r="1625" spans="2:2" ht="15" x14ac:dyDescent="0.25">
      <c r="B1625"/>
    </row>
    <row r="1626" spans="2:2" ht="15" x14ac:dyDescent="0.25">
      <c r="B1626"/>
    </row>
    <row r="1627" spans="2:2" ht="15" x14ac:dyDescent="0.25">
      <c r="B1627"/>
    </row>
    <row r="1628" spans="2:2" ht="15" x14ac:dyDescent="0.25">
      <c r="B1628"/>
    </row>
    <row r="1629" spans="2:2" ht="15" x14ac:dyDescent="0.25">
      <c r="B1629"/>
    </row>
    <row r="1630" spans="2:2" ht="15" x14ac:dyDescent="0.25">
      <c r="B1630"/>
    </row>
    <row r="1631" spans="2:2" ht="15" x14ac:dyDescent="0.25">
      <c r="B1631"/>
    </row>
    <row r="1632" spans="2:2" ht="15" x14ac:dyDescent="0.25">
      <c r="B1632"/>
    </row>
    <row r="1633" spans="2:2" ht="15" x14ac:dyDescent="0.25">
      <c r="B1633"/>
    </row>
    <row r="1634" spans="2:2" ht="15" x14ac:dyDescent="0.25">
      <c r="B1634"/>
    </row>
    <row r="1635" spans="2:2" ht="15" x14ac:dyDescent="0.25">
      <c r="B1635"/>
    </row>
    <row r="1636" spans="2:2" ht="15" x14ac:dyDescent="0.25">
      <c r="B1636"/>
    </row>
    <row r="1637" spans="2:2" ht="15" x14ac:dyDescent="0.25">
      <c r="B1637"/>
    </row>
    <row r="1638" spans="2:2" ht="15" x14ac:dyDescent="0.25">
      <c r="B1638"/>
    </row>
    <row r="1639" spans="2:2" ht="15" x14ac:dyDescent="0.25">
      <c r="B1639"/>
    </row>
    <row r="1640" spans="2:2" ht="15" x14ac:dyDescent="0.25">
      <c r="B1640"/>
    </row>
    <row r="1641" spans="2:2" ht="15" x14ac:dyDescent="0.25">
      <c r="B1641"/>
    </row>
    <row r="1642" spans="2:2" ht="15" x14ac:dyDescent="0.25">
      <c r="B1642"/>
    </row>
    <row r="1643" spans="2:2" ht="15" x14ac:dyDescent="0.25">
      <c r="B1643"/>
    </row>
    <row r="1644" spans="2:2" ht="15" x14ac:dyDescent="0.25">
      <c r="B1644"/>
    </row>
    <row r="1645" spans="2:2" ht="15" x14ac:dyDescent="0.25">
      <c r="B1645"/>
    </row>
    <row r="1646" spans="2:2" ht="15" x14ac:dyDescent="0.25">
      <c r="B1646"/>
    </row>
    <row r="1647" spans="2:2" ht="15" x14ac:dyDescent="0.25">
      <c r="B1647"/>
    </row>
    <row r="1648" spans="2:2" ht="15" x14ac:dyDescent="0.25">
      <c r="B1648"/>
    </row>
    <row r="1649" spans="2:2" ht="15" x14ac:dyDescent="0.25">
      <c r="B1649"/>
    </row>
    <row r="1650" spans="2:2" ht="15" x14ac:dyDescent="0.25">
      <c r="B1650"/>
    </row>
    <row r="1651" spans="2:2" ht="15" x14ac:dyDescent="0.25">
      <c r="B1651"/>
    </row>
    <row r="1652" spans="2:2" ht="15" x14ac:dyDescent="0.25">
      <c r="B1652"/>
    </row>
    <row r="1653" spans="2:2" ht="15" x14ac:dyDescent="0.25">
      <c r="B1653"/>
    </row>
    <row r="1654" spans="2:2" ht="15" x14ac:dyDescent="0.25">
      <c r="B1654"/>
    </row>
    <row r="1655" spans="2:2" ht="15" x14ac:dyDescent="0.25">
      <c r="B1655"/>
    </row>
    <row r="1656" spans="2:2" ht="15" x14ac:dyDescent="0.25">
      <c r="B1656"/>
    </row>
    <row r="1657" spans="2:2" ht="15" x14ac:dyDescent="0.25">
      <c r="B1657"/>
    </row>
    <row r="1658" spans="2:2" ht="15" x14ac:dyDescent="0.25">
      <c r="B1658"/>
    </row>
    <row r="1659" spans="2:2" ht="15" x14ac:dyDescent="0.25">
      <c r="B1659"/>
    </row>
    <row r="1660" spans="2:2" ht="15" x14ac:dyDescent="0.25">
      <c r="B1660"/>
    </row>
    <row r="1661" spans="2:2" ht="15" x14ac:dyDescent="0.25">
      <c r="B1661"/>
    </row>
    <row r="1662" spans="2:2" ht="15" x14ac:dyDescent="0.25">
      <c r="B1662"/>
    </row>
    <row r="1663" spans="2:2" ht="15" x14ac:dyDescent="0.25">
      <c r="B1663"/>
    </row>
    <row r="1664" spans="2:2" ht="15" x14ac:dyDescent="0.25">
      <c r="B1664"/>
    </row>
    <row r="1665" spans="2:2" ht="15" x14ac:dyDescent="0.25">
      <c r="B1665"/>
    </row>
    <row r="1666" spans="2:2" ht="15" x14ac:dyDescent="0.25">
      <c r="B1666"/>
    </row>
    <row r="1667" spans="2:2" ht="15" x14ac:dyDescent="0.25">
      <c r="B1667"/>
    </row>
    <row r="1668" spans="2:2" ht="15" x14ac:dyDescent="0.25">
      <c r="B1668"/>
    </row>
    <row r="1669" spans="2:2" ht="15" x14ac:dyDescent="0.25">
      <c r="B1669"/>
    </row>
    <row r="1670" spans="2:2" ht="15" x14ac:dyDescent="0.25">
      <c r="B1670"/>
    </row>
    <row r="1671" spans="2:2" ht="15" x14ac:dyDescent="0.25">
      <c r="B1671"/>
    </row>
    <row r="1672" spans="2:2" ht="15" x14ac:dyDescent="0.25">
      <c r="B1672"/>
    </row>
    <row r="1673" spans="2:2" ht="15" x14ac:dyDescent="0.25">
      <c r="B1673"/>
    </row>
    <row r="1674" spans="2:2" ht="15" x14ac:dyDescent="0.25">
      <c r="B1674"/>
    </row>
    <row r="1675" spans="2:2" ht="15" x14ac:dyDescent="0.25">
      <c r="B1675"/>
    </row>
    <row r="1676" spans="2:2" ht="15" x14ac:dyDescent="0.25">
      <c r="B1676"/>
    </row>
    <row r="1677" spans="2:2" ht="15" x14ac:dyDescent="0.25">
      <c r="B1677"/>
    </row>
    <row r="1678" spans="2:2" ht="15" x14ac:dyDescent="0.25">
      <c r="B1678"/>
    </row>
    <row r="1679" spans="2:2" ht="15" x14ac:dyDescent="0.25">
      <c r="B1679"/>
    </row>
    <row r="1680" spans="2:2" ht="15" x14ac:dyDescent="0.25">
      <c r="B1680"/>
    </row>
    <row r="1681" spans="2:2" ht="15" x14ac:dyDescent="0.25">
      <c r="B1681"/>
    </row>
    <row r="1682" spans="2:2" ht="15" x14ac:dyDescent="0.25">
      <c r="B1682"/>
    </row>
    <row r="1683" spans="2:2" ht="15" x14ac:dyDescent="0.25">
      <c r="B1683"/>
    </row>
    <row r="1684" spans="2:2" ht="15" x14ac:dyDescent="0.25">
      <c r="B1684"/>
    </row>
    <row r="1685" spans="2:2" ht="15" x14ac:dyDescent="0.25">
      <c r="B1685"/>
    </row>
    <row r="1686" spans="2:2" ht="15" x14ac:dyDescent="0.25">
      <c r="B1686"/>
    </row>
    <row r="1687" spans="2:2" ht="15" x14ac:dyDescent="0.25">
      <c r="B1687"/>
    </row>
    <row r="1688" spans="2:2" ht="15" x14ac:dyDescent="0.25">
      <c r="B1688"/>
    </row>
    <row r="1689" spans="2:2" ht="15" x14ac:dyDescent="0.25">
      <c r="B1689"/>
    </row>
    <row r="1690" spans="2:2" ht="15" x14ac:dyDescent="0.25">
      <c r="B1690"/>
    </row>
    <row r="1691" spans="2:2" ht="15" x14ac:dyDescent="0.25">
      <c r="B1691"/>
    </row>
    <row r="1692" spans="2:2" ht="15" x14ac:dyDescent="0.25">
      <c r="B1692"/>
    </row>
    <row r="1693" spans="2:2" ht="15" x14ac:dyDescent="0.25">
      <c r="B1693"/>
    </row>
    <row r="1694" spans="2:2" ht="15" x14ac:dyDescent="0.25">
      <c r="B1694"/>
    </row>
    <row r="1695" spans="2:2" ht="15" x14ac:dyDescent="0.25">
      <c r="B1695"/>
    </row>
    <row r="1696" spans="2:2" ht="15" x14ac:dyDescent="0.25">
      <c r="B1696"/>
    </row>
    <row r="1697" spans="2:2" ht="15" x14ac:dyDescent="0.25">
      <c r="B1697"/>
    </row>
    <row r="1698" spans="2:2" ht="15" x14ac:dyDescent="0.25">
      <c r="B1698"/>
    </row>
    <row r="1699" spans="2:2" ht="15" x14ac:dyDescent="0.25">
      <c r="B1699"/>
    </row>
    <row r="1700" spans="2:2" ht="15" x14ac:dyDescent="0.25">
      <c r="B1700"/>
    </row>
    <row r="1701" spans="2:2" ht="15" x14ac:dyDescent="0.25">
      <c r="B1701"/>
    </row>
    <row r="1702" spans="2:2" ht="15" x14ac:dyDescent="0.25">
      <c r="B1702"/>
    </row>
    <row r="1703" spans="2:2" ht="15" x14ac:dyDescent="0.25">
      <c r="B1703"/>
    </row>
    <row r="1704" spans="2:2" ht="15" x14ac:dyDescent="0.25">
      <c r="B1704"/>
    </row>
    <row r="1705" spans="2:2" ht="15" x14ac:dyDescent="0.25">
      <c r="B1705"/>
    </row>
    <row r="1706" spans="2:2" ht="15" x14ac:dyDescent="0.25">
      <c r="B1706"/>
    </row>
    <row r="1707" spans="2:2" ht="15" x14ac:dyDescent="0.25">
      <c r="B1707"/>
    </row>
    <row r="1708" spans="2:2" ht="15" x14ac:dyDescent="0.25">
      <c r="B1708"/>
    </row>
    <row r="1709" spans="2:2" ht="15" x14ac:dyDescent="0.25">
      <c r="B1709"/>
    </row>
    <row r="1710" spans="2:2" ht="15" x14ac:dyDescent="0.25">
      <c r="B1710"/>
    </row>
    <row r="1711" spans="2:2" ht="15" x14ac:dyDescent="0.25">
      <c r="B1711"/>
    </row>
    <row r="1712" spans="2:2" ht="15" x14ac:dyDescent="0.25">
      <c r="B1712"/>
    </row>
    <row r="1713" spans="2:2" ht="15" x14ac:dyDescent="0.25">
      <c r="B1713"/>
    </row>
    <row r="1714" spans="2:2" ht="15" x14ac:dyDescent="0.25">
      <c r="B1714"/>
    </row>
    <row r="1715" spans="2:2" ht="15" x14ac:dyDescent="0.25">
      <c r="B1715"/>
    </row>
    <row r="1716" spans="2:2" ht="15" x14ac:dyDescent="0.25">
      <c r="B1716"/>
    </row>
    <row r="1717" spans="2:2" ht="15" x14ac:dyDescent="0.25">
      <c r="B1717"/>
    </row>
    <row r="1718" spans="2:2" ht="15" x14ac:dyDescent="0.25">
      <c r="B1718"/>
    </row>
    <row r="1719" spans="2:2" ht="15" x14ac:dyDescent="0.25">
      <c r="B1719"/>
    </row>
    <row r="1720" spans="2:2" ht="15" x14ac:dyDescent="0.25">
      <c r="B1720"/>
    </row>
    <row r="1721" spans="2:2" ht="15" x14ac:dyDescent="0.25">
      <c r="B1721"/>
    </row>
    <row r="1722" spans="2:2" ht="15" x14ac:dyDescent="0.25">
      <c r="B1722"/>
    </row>
    <row r="1723" spans="2:2" ht="15" x14ac:dyDescent="0.25">
      <c r="B1723"/>
    </row>
    <row r="1724" spans="2:2" ht="15" x14ac:dyDescent="0.25">
      <c r="B1724"/>
    </row>
    <row r="1725" spans="2:2" ht="15" x14ac:dyDescent="0.25">
      <c r="B1725"/>
    </row>
    <row r="1726" spans="2:2" ht="15" x14ac:dyDescent="0.25">
      <c r="B1726"/>
    </row>
    <row r="1727" spans="2:2" ht="15" x14ac:dyDescent="0.25">
      <c r="B1727"/>
    </row>
    <row r="1728" spans="2:2" ht="15" x14ac:dyDescent="0.25">
      <c r="B1728"/>
    </row>
    <row r="1729" spans="2:2" ht="15" x14ac:dyDescent="0.25">
      <c r="B1729"/>
    </row>
    <row r="1730" spans="2:2" ht="15" x14ac:dyDescent="0.25">
      <c r="B1730"/>
    </row>
    <row r="1731" spans="2:2" ht="15" x14ac:dyDescent="0.25">
      <c r="B1731"/>
    </row>
    <row r="1732" spans="2:2" ht="15" x14ac:dyDescent="0.25">
      <c r="B1732"/>
    </row>
    <row r="1733" spans="2:2" ht="15" x14ac:dyDescent="0.25">
      <c r="B1733"/>
    </row>
    <row r="1734" spans="2:2" ht="15" x14ac:dyDescent="0.25">
      <c r="B1734"/>
    </row>
    <row r="1735" spans="2:2" ht="15" x14ac:dyDescent="0.25">
      <c r="B1735"/>
    </row>
    <row r="1736" spans="2:2" ht="15" x14ac:dyDescent="0.25">
      <c r="B1736"/>
    </row>
    <row r="1737" spans="2:2" ht="15" x14ac:dyDescent="0.25">
      <c r="B1737"/>
    </row>
    <row r="1738" spans="2:2" ht="15" x14ac:dyDescent="0.25">
      <c r="B1738"/>
    </row>
    <row r="1739" spans="2:2" ht="15" x14ac:dyDescent="0.25">
      <c r="B1739"/>
    </row>
    <row r="1740" spans="2:2" ht="15" x14ac:dyDescent="0.25">
      <c r="B1740"/>
    </row>
    <row r="1741" spans="2:2" ht="15" x14ac:dyDescent="0.25">
      <c r="B1741"/>
    </row>
    <row r="1742" spans="2:2" ht="15" x14ac:dyDescent="0.25">
      <c r="B1742"/>
    </row>
    <row r="1743" spans="2:2" ht="15" x14ac:dyDescent="0.25">
      <c r="B1743"/>
    </row>
    <row r="1744" spans="2:2" ht="15" x14ac:dyDescent="0.25">
      <c r="B1744"/>
    </row>
    <row r="1745" spans="2:2" ht="15" x14ac:dyDescent="0.25">
      <c r="B1745"/>
    </row>
    <row r="1746" spans="2:2" ht="15" x14ac:dyDescent="0.25">
      <c r="B1746"/>
    </row>
    <row r="1747" spans="2:2" ht="15" x14ac:dyDescent="0.25">
      <c r="B1747"/>
    </row>
    <row r="1748" spans="2:2" ht="15" x14ac:dyDescent="0.25">
      <c r="B1748"/>
    </row>
    <row r="1749" spans="2:2" ht="15" x14ac:dyDescent="0.25">
      <c r="B1749"/>
    </row>
    <row r="1750" spans="2:2" ht="15" x14ac:dyDescent="0.25">
      <c r="B1750"/>
    </row>
    <row r="1751" spans="2:2" ht="15" x14ac:dyDescent="0.25">
      <c r="B1751"/>
    </row>
    <row r="1752" spans="2:2" ht="15" x14ac:dyDescent="0.25">
      <c r="B1752"/>
    </row>
    <row r="1753" spans="2:2" ht="15" x14ac:dyDescent="0.25">
      <c r="B1753"/>
    </row>
    <row r="1754" spans="2:2" ht="15" x14ac:dyDescent="0.25">
      <c r="B1754"/>
    </row>
    <row r="1755" spans="2:2" ht="15" x14ac:dyDescent="0.25">
      <c r="B1755"/>
    </row>
    <row r="1756" spans="2:2" ht="15" x14ac:dyDescent="0.25">
      <c r="B1756"/>
    </row>
    <row r="1757" spans="2:2" ht="15" x14ac:dyDescent="0.25">
      <c r="B1757"/>
    </row>
    <row r="1758" spans="2:2" ht="15" x14ac:dyDescent="0.25">
      <c r="B1758"/>
    </row>
    <row r="1759" spans="2:2" ht="15" x14ac:dyDescent="0.25">
      <c r="B1759"/>
    </row>
    <row r="1760" spans="2:2" ht="15" x14ac:dyDescent="0.25">
      <c r="B1760"/>
    </row>
    <row r="1761" spans="2:2" ht="15" x14ac:dyDescent="0.25">
      <c r="B1761"/>
    </row>
    <row r="1762" spans="2:2" ht="15" x14ac:dyDescent="0.25">
      <c r="B1762"/>
    </row>
    <row r="1763" spans="2:2" ht="15" x14ac:dyDescent="0.25">
      <c r="B1763"/>
    </row>
    <row r="1764" spans="2:2" ht="15" x14ac:dyDescent="0.25">
      <c r="B1764"/>
    </row>
    <row r="1765" spans="2:2" ht="15" x14ac:dyDescent="0.25">
      <c r="B1765"/>
    </row>
    <row r="1766" spans="2:2" ht="15" x14ac:dyDescent="0.25">
      <c r="B1766"/>
    </row>
    <row r="1767" spans="2:2" ht="15" x14ac:dyDescent="0.25">
      <c r="B1767"/>
    </row>
    <row r="1768" spans="2:2" ht="15" x14ac:dyDescent="0.25">
      <c r="B1768"/>
    </row>
    <row r="1769" spans="2:2" ht="15" x14ac:dyDescent="0.25">
      <c r="B1769"/>
    </row>
    <row r="1770" spans="2:2" ht="15" x14ac:dyDescent="0.25">
      <c r="B1770"/>
    </row>
    <row r="1771" spans="2:2" ht="15" x14ac:dyDescent="0.25">
      <c r="B1771"/>
    </row>
    <row r="1772" spans="2:2" ht="15" x14ac:dyDescent="0.25">
      <c r="B1772"/>
    </row>
    <row r="1773" spans="2:2" ht="15" x14ac:dyDescent="0.25">
      <c r="B1773"/>
    </row>
    <row r="1774" spans="2:2" ht="15" x14ac:dyDescent="0.25">
      <c r="B1774"/>
    </row>
    <row r="1775" spans="2:2" ht="15" x14ac:dyDescent="0.25">
      <c r="B1775"/>
    </row>
    <row r="1776" spans="2:2" ht="15" x14ac:dyDescent="0.25">
      <c r="B1776"/>
    </row>
    <row r="1777" spans="2:2" ht="15" x14ac:dyDescent="0.25">
      <c r="B1777"/>
    </row>
    <row r="1778" spans="2:2" ht="15" x14ac:dyDescent="0.25">
      <c r="B1778"/>
    </row>
    <row r="1779" spans="2:2" ht="15" x14ac:dyDescent="0.25">
      <c r="B1779"/>
    </row>
    <row r="1780" spans="2:2" ht="15" x14ac:dyDescent="0.25">
      <c r="B1780"/>
    </row>
    <row r="1781" spans="2:2" ht="15" x14ac:dyDescent="0.25">
      <c r="B1781"/>
    </row>
    <row r="1782" spans="2:2" ht="15" x14ac:dyDescent="0.25">
      <c r="B1782"/>
    </row>
    <row r="1783" spans="2:2" ht="15" x14ac:dyDescent="0.25">
      <c r="B1783"/>
    </row>
    <row r="1784" spans="2:2" ht="15" x14ac:dyDescent="0.25">
      <c r="B1784"/>
    </row>
    <row r="1785" spans="2:2" ht="15" x14ac:dyDescent="0.25">
      <c r="B1785"/>
    </row>
    <row r="1786" spans="2:2" ht="15" x14ac:dyDescent="0.25">
      <c r="B1786"/>
    </row>
    <row r="1787" spans="2:2" ht="15" x14ac:dyDescent="0.25">
      <c r="B1787"/>
    </row>
    <row r="1788" spans="2:2" ht="15" x14ac:dyDescent="0.25">
      <c r="B1788"/>
    </row>
    <row r="1789" spans="2:2" ht="15" x14ac:dyDescent="0.25">
      <c r="B1789"/>
    </row>
    <row r="1790" spans="2:2" ht="15" x14ac:dyDescent="0.25">
      <c r="B1790"/>
    </row>
    <row r="1791" spans="2:2" ht="15" x14ac:dyDescent="0.25">
      <c r="B1791"/>
    </row>
    <row r="1792" spans="2:2" ht="15" x14ac:dyDescent="0.25">
      <c r="B1792"/>
    </row>
    <row r="1793" spans="2:2" ht="15" x14ac:dyDescent="0.25">
      <c r="B1793"/>
    </row>
    <row r="1794" spans="2:2" ht="15" x14ac:dyDescent="0.25">
      <c r="B1794"/>
    </row>
    <row r="1795" spans="2:2" ht="15" x14ac:dyDescent="0.25">
      <c r="B1795"/>
    </row>
    <row r="1796" spans="2:2" ht="15" x14ac:dyDescent="0.25">
      <c r="B1796"/>
    </row>
    <row r="1797" spans="2:2" ht="15" x14ac:dyDescent="0.25">
      <c r="B1797"/>
    </row>
    <row r="1798" spans="2:2" ht="15" x14ac:dyDescent="0.25">
      <c r="B1798"/>
    </row>
    <row r="1799" spans="2:2" ht="15" x14ac:dyDescent="0.25">
      <c r="B1799"/>
    </row>
    <row r="1800" spans="2:2" ht="15" x14ac:dyDescent="0.25">
      <c r="B1800"/>
    </row>
    <row r="1801" spans="2:2" ht="15" x14ac:dyDescent="0.25">
      <c r="B1801"/>
    </row>
    <row r="1802" spans="2:2" ht="15" x14ac:dyDescent="0.25">
      <c r="B1802"/>
    </row>
    <row r="1803" spans="2:2" ht="15" x14ac:dyDescent="0.25">
      <c r="B1803"/>
    </row>
    <row r="1804" spans="2:2" ht="15" x14ac:dyDescent="0.25">
      <c r="B1804"/>
    </row>
    <row r="1805" spans="2:2" ht="15" x14ac:dyDescent="0.25">
      <c r="B1805"/>
    </row>
    <row r="1806" spans="2:2" ht="15" x14ac:dyDescent="0.25">
      <c r="B1806"/>
    </row>
    <row r="1807" spans="2:2" ht="15" x14ac:dyDescent="0.25">
      <c r="B1807"/>
    </row>
    <row r="1808" spans="2:2" ht="15" x14ac:dyDescent="0.25">
      <c r="B1808"/>
    </row>
    <row r="1809" spans="2:2" ht="15" x14ac:dyDescent="0.25">
      <c r="B1809"/>
    </row>
    <row r="1810" spans="2:2" ht="15" x14ac:dyDescent="0.25">
      <c r="B1810"/>
    </row>
    <row r="1811" spans="2:2" ht="15" x14ac:dyDescent="0.25">
      <c r="B1811"/>
    </row>
    <row r="1812" spans="2:2" ht="15" x14ac:dyDescent="0.25">
      <c r="B1812"/>
    </row>
    <row r="1813" spans="2:2" ht="15" x14ac:dyDescent="0.25">
      <c r="B1813"/>
    </row>
    <row r="1814" spans="2:2" ht="15" x14ac:dyDescent="0.25">
      <c r="B1814"/>
    </row>
    <row r="1815" spans="2:2" ht="15" x14ac:dyDescent="0.25">
      <c r="B1815"/>
    </row>
    <row r="1816" spans="2:2" ht="15" x14ac:dyDescent="0.25">
      <c r="B1816"/>
    </row>
    <row r="1817" spans="2:2" ht="15" x14ac:dyDescent="0.25">
      <c r="B1817"/>
    </row>
    <row r="1818" spans="2:2" ht="15" x14ac:dyDescent="0.25">
      <c r="B1818"/>
    </row>
    <row r="1819" spans="2:2" ht="15" x14ac:dyDescent="0.25">
      <c r="B1819"/>
    </row>
    <row r="1820" spans="2:2" ht="15" x14ac:dyDescent="0.25">
      <c r="B1820"/>
    </row>
    <row r="1821" spans="2:2" ht="15" x14ac:dyDescent="0.25">
      <c r="B1821"/>
    </row>
    <row r="1822" spans="2:2" ht="15" x14ac:dyDescent="0.25">
      <c r="B1822"/>
    </row>
    <row r="1823" spans="2:2" ht="15" x14ac:dyDescent="0.25">
      <c r="B1823"/>
    </row>
    <row r="1824" spans="2:2" ht="15" x14ac:dyDescent="0.25">
      <c r="B1824"/>
    </row>
    <row r="1825" spans="2:2" ht="15" x14ac:dyDescent="0.25">
      <c r="B1825"/>
    </row>
    <row r="1826" spans="2:2" ht="15" x14ac:dyDescent="0.25">
      <c r="B1826"/>
    </row>
    <row r="1827" spans="2:2" ht="15" x14ac:dyDescent="0.25">
      <c r="B1827"/>
    </row>
    <row r="1828" spans="2:2" ht="15" x14ac:dyDescent="0.25">
      <c r="B1828"/>
    </row>
    <row r="1829" spans="2:2" ht="15" x14ac:dyDescent="0.25">
      <c r="B1829"/>
    </row>
    <row r="1830" spans="2:2" ht="15" x14ac:dyDescent="0.25">
      <c r="B1830"/>
    </row>
    <row r="1831" spans="2:2" ht="15" x14ac:dyDescent="0.25">
      <c r="B1831"/>
    </row>
    <row r="1832" spans="2:2" ht="15" x14ac:dyDescent="0.25">
      <c r="B1832"/>
    </row>
    <row r="1833" spans="2:2" ht="15" x14ac:dyDescent="0.25">
      <c r="B1833"/>
    </row>
    <row r="1834" spans="2:2" ht="15" x14ac:dyDescent="0.25">
      <c r="B1834"/>
    </row>
    <row r="1835" spans="2:2" ht="15" x14ac:dyDescent="0.25">
      <c r="B1835"/>
    </row>
    <row r="1836" spans="2:2" ht="15" x14ac:dyDescent="0.25">
      <c r="B1836"/>
    </row>
    <row r="1837" spans="2:2" ht="15" x14ac:dyDescent="0.25">
      <c r="B1837"/>
    </row>
    <row r="1838" spans="2:2" ht="15" x14ac:dyDescent="0.25">
      <c r="B1838"/>
    </row>
    <row r="1839" spans="2:2" ht="15" x14ac:dyDescent="0.25">
      <c r="B1839"/>
    </row>
    <row r="1840" spans="2:2" ht="15" x14ac:dyDescent="0.25">
      <c r="B1840"/>
    </row>
    <row r="1841" spans="2:2" ht="15" x14ac:dyDescent="0.25">
      <c r="B1841"/>
    </row>
    <row r="1842" spans="2:2" ht="15" x14ac:dyDescent="0.25">
      <c r="B1842"/>
    </row>
    <row r="1843" spans="2:2" ht="15" x14ac:dyDescent="0.25">
      <c r="B1843"/>
    </row>
    <row r="1844" spans="2:2" ht="15" x14ac:dyDescent="0.25">
      <c r="B1844"/>
    </row>
    <row r="1845" spans="2:2" ht="15" x14ac:dyDescent="0.25">
      <c r="B1845"/>
    </row>
    <row r="1846" spans="2:2" ht="15" x14ac:dyDescent="0.25">
      <c r="B1846"/>
    </row>
    <row r="1847" spans="2:2" ht="15" x14ac:dyDescent="0.25">
      <c r="B1847"/>
    </row>
    <row r="1848" spans="2:2" ht="15" x14ac:dyDescent="0.25">
      <c r="B1848"/>
    </row>
    <row r="1849" spans="2:2" ht="15" x14ac:dyDescent="0.25">
      <c r="B1849"/>
    </row>
    <row r="1850" spans="2:2" ht="15" x14ac:dyDescent="0.25">
      <c r="B1850"/>
    </row>
    <row r="1851" spans="2:2" ht="15" x14ac:dyDescent="0.25">
      <c r="B1851"/>
    </row>
    <row r="1852" spans="2:2" ht="15" x14ac:dyDescent="0.25">
      <c r="B1852"/>
    </row>
    <row r="1853" spans="2:2" ht="15" x14ac:dyDescent="0.25">
      <c r="B1853"/>
    </row>
    <row r="1854" spans="2:2" ht="15" x14ac:dyDescent="0.25">
      <c r="B1854"/>
    </row>
    <row r="1855" spans="2:2" ht="15" x14ac:dyDescent="0.25">
      <c r="B1855"/>
    </row>
    <row r="1856" spans="2:2" ht="15" x14ac:dyDescent="0.25">
      <c r="B1856"/>
    </row>
    <row r="1857" spans="2:2" ht="15" x14ac:dyDescent="0.25">
      <c r="B1857"/>
    </row>
    <row r="1858" spans="2:2" ht="15" x14ac:dyDescent="0.25">
      <c r="B1858"/>
    </row>
    <row r="1859" spans="2:2" ht="15" x14ac:dyDescent="0.25">
      <c r="B1859"/>
    </row>
    <row r="1860" spans="2:2" ht="15" x14ac:dyDescent="0.25">
      <c r="B1860"/>
    </row>
    <row r="1861" spans="2:2" ht="15" x14ac:dyDescent="0.25">
      <c r="B1861"/>
    </row>
    <row r="1862" spans="2:2" ht="15" x14ac:dyDescent="0.25">
      <c r="B1862"/>
    </row>
    <row r="1863" spans="2:2" ht="15" x14ac:dyDescent="0.25">
      <c r="B1863"/>
    </row>
    <row r="1864" spans="2:2" ht="15" x14ac:dyDescent="0.25">
      <c r="B1864"/>
    </row>
    <row r="1865" spans="2:2" ht="15" x14ac:dyDescent="0.25">
      <c r="B1865"/>
    </row>
    <row r="1866" spans="2:2" ht="15" x14ac:dyDescent="0.25">
      <c r="B1866"/>
    </row>
    <row r="1867" spans="2:2" ht="15" x14ac:dyDescent="0.25">
      <c r="B1867"/>
    </row>
    <row r="1868" spans="2:2" ht="15" x14ac:dyDescent="0.25">
      <c r="B1868"/>
    </row>
    <row r="1869" spans="2:2" ht="15" x14ac:dyDescent="0.25">
      <c r="B1869"/>
    </row>
    <row r="1870" spans="2:2" ht="15" x14ac:dyDescent="0.25">
      <c r="B1870"/>
    </row>
    <row r="1871" spans="2:2" ht="15" x14ac:dyDescent="0.25">
      <c r="B1871"/>
    </row>
    <row r="1872" spans="2:2" ht="15" x14ac:dyDescent="0.25">
      <c r="B1872"/>
    </row>
    <row r="1873" spans="2:2" ht="15" x14ac:dyDescent="0.25">
      <c r="B1873"/>
    </row>
    <row r="1874" spans="2:2" ht="15" x14ac:dyDescent="0.25">
      <c r="B1874"/>
    </row>
    <row r="1875" spans="2:2" ht="15" x14ac:dyDescent="0.25">
      <c r="B1875"/>
    </row>
    <row r="1876" spans="2:2" ht="15" x14ac:dyDescent="0.25">
      <c r="B1876"/>
    </row>
    <row r="1877" spans="2:2" ht="15" x14ac:dyDescent="0.25">
      <c r="B1877"/>
    </row>
    <row r="1878" spans="2:2" ht="15" x14ac:dyDescent="0.25">
      <c r="B1878"/>
    </row>
    <row r="1879" spans="2:2" ht="15" x14ac:dyDescent="0.25">
      <c r="B1879"/>
    </row>
    <row r="1880" spans="2:2" ht="15" x14ac:dyDescent="0.25">
      <c r="B1880"/>
    </row>
    <row r="1881" spans="2:2" ht="15" x14ac:dyDescent="0.25">
      <c r="B1881"/>
    </row>
    <row r="1882" spans="2:2" ht="15" x14ac:dyDescent="0.25">
      <c r="B1882"/>
    </row>
    <row r="1883" spans="2:2" ht="15" x14ac:dyDescent="0.25">
      <c r="B1883"/>
    </row>
    <row r="1884" spans="2:2" ht="15" x14ac:dyDescent="0.25">
      <c r="B1884"/>
    </row>
    <row r="1885" spans="2:2" ht="15" x14ac:dyDescent="0.25">
      <c r="B1885"/>
    </row>
    <row r="1886" spans="2:2" ht="15" x14ac:dyDescent="0.25">
      <c r="B1886"/>
    </row>
    <row r="1887" spans="2:2" ht="15" x14ac:dyDescent="0.25">
      <c r="B1887"/>
    </row>
    <row r="1888" spans="2:2" ht="15" x14ac:dyDescent="0.25">
      <c r="B1888"/>
    </row>
    <row r="1889" spans="2:2" ht="15" x14ac:dyDescent="0.25">
      <c r="B1889"/>
    </row>
    <row r="1890" spans="2:2" ht="15" x14ac:dyDescent="0.25">
      <c r="B1890"/>
    </row>
    <row r="1891" spans="2:2" ht="15" x14ac:dyDescent="0.25">
      <c r="B1891"/>
    </row>
    <row r="1892" spans="2:2" ht="15" x14ac:dyDescent="0.25">
      <c r="B1892"/>
    </row>
    <row r="1893" spans="2:2" ht="15" x14ac:dyDescent="0.25">
      <c r="B1893"/>
    </row>
    <row r="1894" spans="2:2" ht="15" x14ac:dyDescent="0.25">
      <c r="B1894"/>
    </row>
    <row r="1895" spans="2:2" ht="15" x14ac:dyDescent="0.25">
      <c r="B1895"/>
    </row>
    <row r="1896" spans="2:2" ht="15" x14ac:dyDescent="0.25">
      <c r="B1896"/>
    </row>
    <row r="1897" spans="2:2" ht="15" x14ac:dyDescent="0.25">
      <c r="B1897"/>
    </row>
    <row r="1898" spans="2:2" ht="15" x14ac:dyDescent="0.25">
      <c r="B1898"/>
    </row>
    <row r="1899" spans="2:2" ht="15" x14ac:dyDescent="0.25">
      <c r="B1899"/>
    </row>
    <row r="1900" spans="2:2" ht="15" x14ac:dyDescent="0.25">
      <c r="B1900"/>
    </row>
    <row r="1901" spans="2:2" ht="15" x14ac:dyDescent="0.25">
      <c r="B1901"/>
    </row>
    <row r="1902" spans="2:2" ht="15" x14ac:dyDescent="0.25">
      <c r="B1902"/>
    </row>
    <row r="1903" spans="2:2" ht="15" x14ac:dyDescent="0.25">
      <c r="B1903"/>
    </row>
    <row r="1904" spans="2:2" ht="15" x14ac:dyDescent="0.25">
      <c r="B1904"/>
    </row>
    <row r="1905" spans="2:2" ht="15" x14ac:dyDescent="0.25">
      <c r="B1905"/>
    </row>
    <row r="1906" spans="2:2" ht="15" x14ac:dyDescent="0.25">
      <c r="B1906"/>
    </row>
    <row r="1907" spans="2:2" ht="15" x14ac:dyDescent="0.25">
      <c r="B1907"/>
    </row>
    <row r="1908" spans="2:2" ht="15" x14ac:dyDescent="0.25">
      <c r="B1908"/>
    </row>
    <row r="1909" spans="2:2" ht="15" x14ac:dyDescent="0.25">
      <c r="B1909"/>
    </row>
    <row r="1910" spans="2:2" ht="15" x14ac:dyDescent="0.25">
      <c r="B1910"/>
    </row>
    <row r="1911" spans="2:2" ht="15" x14ac:dyDescent="0.25">
      <c r="B1911"/>
    </row>
    <row r="1912" spans="2:2" ht="15" x14ac:dyDescent="0.25">
      <c r="B1912"/>
    </row>
    <row r="1913" spans="2:2" ht="15" x14ac:dyDescent="0.25">
      <c r="B1913"/>
    </row>
    <row r="1914" spans="2:2" ht="15" x14ac:dyDescent="0.25">
      <c r="B1914"/>
    </row>
    <row r="1915" spans="2:2" ht="15" x14ac:dyDescent="0.25">
      <c r="B1915"/>
    </row>
    <row r="1916" spans="2:2" ht="15" x14ac:dyDescent="0.25">
      <c r="B1916"/>
    </row>
    <row r="1917" spans="2:2" ht="15" x14ac:dyDescent="0.25">
      <c r="B1917"/>
    </row>
    <row r="1918" spans="2:2" ht="15" x14ac:dyDescent="0.25">
      <c r="B1918"/>
    </row>
    <row r="1919" spans="2:2" ht="15" x14ac:dyDescent="0.25">
      <c r="B1919"/>
    </row>
    <row r="1920" spans="2:2" ht="15" x14ac:dyDescent="0.25">
      <c r="B1920"/>
    </row>
    <row r="1921" spans="2:2" ht="15" x14ac:dyDescent="0.25">
      <c r="B1921"/>
    </row>
    <row r="1922" spans="2:2" ht="15" x14ac:dyDescent="0.25">
      <c r="B1922"/>
    </row>
    <row r="1923" spans="2:2" ht="15" x14ac:dyDescent="0.25">
      <c r="B1923"/>
    </row>
    <row r="1924" spans="2:2" ht="15" x14ac:dyDescent="0.25">
      <c r="B1924"/>
    </row>
    <row r="1925" spans="2:2" ht="15" x14ac:dyDescent="0.25">
      <c r="B1925"/>
    </row>
    <row r="1926" spans="2:2" ht="15" x14ac:dyDescent="0.25">
      <c r="B1926"/>
    </row>
    <row r="1927" spans="2:2" ht="15" x14ac:dyDescent="0.25">
      <c r="B1927"/>
    </row>
    <row r="1928" spans="2:2" ht="15" x14ac:dyDescent="0.25">
      <c r="B1928"/>
    </row>
    <row r="1929" spans="2:2" ht="15" x14ac:dyDescent="0.25">
      <c r="B1929"/>
    </row>
    <row r="1930" spans="2:2" ht="15" x14ac:dyDescent="0.25">
      <c r="B1930"/>
    </row>
    <row r="1931" spans="2:2" ht="15" x14ac:dyDescent="0.25">
      <c r="B1931"/>
    </row>
    <row r="1932" spans="2:2" ht="15" x14ac:dyDescent="0.25">
      <c r="B1932"/>
    </row>
    <row r="1933" spans="2:2" ht="15" x14ac:dyDescent="0.25">
      <c r="B1933"/>
    </row>
    <row r="1934" spans="2:2" ht="15" x14ac:dyDescent="0.25">
      <c r="B1934"/>
    </row>
    <row r="1935" spans="2:2" ht="15" x14ac:dyDescent="0.25">
      <c r="B1935"/>
    </row>
    <row r="1936" spans="2:2" ht="15" x14ac:dyDescent="0.25">
      <c r="B1936"/>
    </row>
    <row r="1937" spans="2:2" ht="15" x14ac:dyDescent="0.25">
      <c r="B1937"/>
    </row>
    <row r="1938" spans="2:2" ht="15" x14ac:dyDescent="0.25">
      <c r="B1938"/>
    </row>
    <row r="1939" spans="2:2" ht="15" x14ac:dyDescent="0.25">
      <c r="B1939"/>
    </row>
    <row r="1940" spans="2:2" ht="15" x14ac:dyDescent="0.25">
      <c r="B1940"/>
    </row>
    <row r="1941" spans="2:2" ht="15" x14ac:dyDescent="0.25">
      <c r="B1941"/>
    </row>
    <row r="1942" spans="2:2" ht="15" x14ac:dyDescent="0.25">
      <c r="B1942"/>
    </row>
    <row r="1943" spans="2:2" ht="15" x14ac:dyDescent="0.25">
      <c r="B1943"/>
    </row>
    <row r="1944" spans="2:2" ht="15" x14ac:dyDescent="0.25">
      <c r="B1944"/>
    </row>
    <row r="1945" spans="2:2" ht="15" x14ac:dyDescent="0.25">
      <c r="B1945"/>
    </row>
    <row r="1946" spans="2:2" ht="15" x14ac:dyDescent="0.25">
      <c r="B1946"/>
    </row>
    <row r="1947" spans="2:2" ht="15" x14ac:dyDescent="0.25">
      <c r="B1947"/>
    </row>
    <row r="1948" spans="2:2" ht="15" x14ac:dyDescent="0.25">
      <c r="B1948"/>
    </row>
    <row r="1949" spans="2:2" ht="15" x14ac:dyDescent="0.25">
      <c r="B1949"/>
    </row>
    <row r="1950" spans="2:2" ht="15" x14ac:dyDescent="0.25">
      <c r="B1950"/>
    </row>
    <row r="1951" spans="2:2" ht="15" x14ac:dyDescent="0.25">
      <c r="B1951"/>
    </row>
    <row r="1952" spans="2:2" ht="15" x14ac:dyDescent="0.25">
      <c r="B1952"/>
    </row>
    <row r="1953" spans="2:2" ht="15" x14ac:dyDescent="0.25">
      <c r="B1953"/>
    </row>
    <row r="1954" spans="2:2" ht="15" x14ac:dyDescent="0.25">
      <c r="B1954"/>
    </row>
    <row r="1955" spans="2:2" ht="15" x14ac:dyDescent="0.25">
      <c r="B1955"/>
    </row>
    <row r="1956" spans="2:2" ht="15" x14ac:dyDescent="0.25">
      <c r="B1956"/>
    </row>
    <row r="1957" spans="2:2" ht="15" x14ac:dyDescent="0.25">
      <c r="B1957"/>
    </row>
    <row r="1958" spans="2:2" ht="15" x14ac:dyDescent="0.25">
      <c r="B1958"/>
    </row>
    <row r="1959" spans="2:2" ht="15" x14ac:dyDescent="0.25">
      <c r="B1959"/>
    </row>
    <row r="1960" spans="2:2" ht="15" x14ac:dyDescent="0.25">
      <c r="B1960"/>
    </row>
    <row r="1961" spans="2:2" ht="15" x14ac:dyDescent="0.25">
      <c r="B1961"/>
    </row>
    <row r="1962" spans="2:2" ht="15" x14ac:dyDescent="0.25">
      <c r="B1962"/>
    </row>
    <row r="1963" spans="2:2" ht="15" x14ac:dyDescent="0.25">
      <c r="B1963"/>
    </row>
    <row r="1964" spans="2:2" ht="15" x14ac:dyDescent="0.25">
      <c r="B1964"/>
    </row>
    <row r="1965" spans="2:2" ht="15" x14ac:dyDescent="0.25">
      <c r="B1965"/>
    </row>
    <row r="1966" spans="2:2" ht="15" x14ac:dyDescent="0.25">
      <c r="B1966"/>
    </row>
    <row r="1967" spans="2:2" ht="15" x14ac:dyDescent="0.25">
      <c r="B1967"/>
    </row>
    <row r="1968" spans="2:2" ht="15" x14ac:dyDescent="0.25">
      <c r="B1968"/>
    </row>
    <row r="1969" spans="2:2" ht="15" x14ac:dyDescent="0.25">
      <c r="B1969"/>
    </row>
    <row r="1970" spans="2:2" ht="15" x14ac:dyDescent="0.25">
      <c r="B1970"/>
    </row>
    <row r="1971" spans="2:2" ht="15" x14ac:dyDescent="0.25">
      <c r="B1971"/>
    </row>
    <row r="1972" spans="2:2" ht="15" x14ac:dyDescent="0.25">
      <c r="B1972"/>
    </row>
    <row r="1973" spans="2:2" ht="15" x14ac:dyDescent="0.25">
      <c r="B1973"/>
    </row>
    <row r="1974" spans="2:2" ht="15" x14ac:dyDescent="0.25">
      <c r="B1974"/>
    </row>
    <row r="1975" spans="2:2" ht="15" x14ac:dyDescent="0.25">
      <c r="B1975"/>
    </row>
    <row r="1976" spans="2:2" ht="15" x14ac:dyDescent="0.25">
      <c r="B1976"/>
    </row>
    <row r="1977" spans="2:2" ht="15" x14ac:dyDescent="0.25">
      <c r="B1977"/>
    </row>
    <row r="1978" spans="2:2" ht="15" x14ac:dyDescent="0.25">
      <c r="B1978"/>
    </row>
    <row r="1979" spans="2:2" ht="15" x14ac:dyDescent="0.25">
      <c r="B1979"/>
    </row>
    <row r="1980" spans="2:2" ht="15" x14ac:dyDescent="0.25">
      <c r="B1980"/>
    </row>
    <row r="1981" spans="2:2" ht="15" x14ac:dyDescent="0.25">
      <c r="B1981"/>
    </row>
    <row r="1982" spans="2:2" ht="15" x14ac:dyDescent="0.25">
      <c r="B1982"/>
    </row>
    <row r="1983" spans="2:2" ht="15" x14ac:dyDescent="0.25">
      <c r="B1983"/>
    </row>
    <row r="1984" spans="2:2" ht="15" x14ac:dyDescent="0.25">
      <c r="B1984"/>
    </row>
    <row r="1985" spans="2:2" ht="15" x14ac:dyDescent="0.25">
      <c r="B1985"/>
    </row>
    <row r="1986" spans="2:2" ht="15" x14ac:dyDescent="0.25">
      <c r="B1986"/>
    </row>
    <row r="1987" spans="2:2" ht="15" x14ac:dyDescent="0.25">
      <c r="B1987"/>
    </row>
    <row r="1988" spans="2:2" ht="15" x14ac:dyDescent="0.25">
      <c r="B1988"/>
    </row>
    <row r="1989" spans="2:2" ht="15" x14ac:dyDescent="0.25">
      <c r="B1989"/>
    </row>
    <row r="1990" spans="2:2" ht="15" x14ac:dyDescent="0.25">
      <c r="B1990"/>
    </row>
    <row r="1991" spans="2:2" ht="15" x14ac:dyDescent="0.25">
      <c r="B1991"/>
    </row>
    <row r="1992" spans="2:2" ht="15" x14ac:dyDescent="0.25">
      <c r="B1992"/>
    </row>
    <row r="1993" spans="2:2" ht="15" x14ac:dyDescent="0.25">
      <c r="B1993"/>
    </row>
    <row r="1994" spans="2:2" ht="15" x14ac:dyDescent="0.25">
      <c r="B1994"/>
    </row>
    <row r="1995" spans="2:2" ht="15" x14ac:dyDescent="0.25">
      <c r="B1995"/>
    </row>
    <row r="1996" spans="2:2" ht="15" x14ac:dyDescent="0.25">
      <c r="B1996"/>
    </row>
    <row r="1997" spans="2:2" ht="15" x14ac:dyDescent="0.25">
      <c r="B1997"/>
    </row>
    <row r="1998" spans="2:2" ht="15" x14ac:dyDescent="0.25">
      <c r="B1998"/>
    </row>
    <row r="1999" spans="2:2" ht="15" x14ac:dyDescent="0.25">
      <c r="B1999"/>
    </row>
    <row r="2000" spans="2:2" ht="15" x14ac:dyDescent="0.25">
      <c r="B2000"/>
    </row>
    <row r="2001" spans="2:2" ht="15" x14ac:dyDescent="0.25">
      <c r="B2001"/>
    </row>
    <row r="2002" spans="2:2" ht="15" x14ac:dyDescent="0.25">
      <c r="B2002"/>
    </row>
    <row r="2003" spans="2:2" ht="15" x14ac:dyDescent="0.25">
      <c r="B2003"/>
    </row>
    <row r="2004" spans="2:2" ht="15" x14ac:dyDescent="0.25">
      <c r="B2004"/>
    </row>
    <row r="2005" spans="2:2" ht="15" x14ac:dyDescent="0.25">
      <c r="B2005"/>
    </row>
    <row r="2006" spans="2:2" ht="15" x14ac:dyDescent="0.25">
      <c r="B2006"/>
    </row>
    <row r="2007" spans="2:2" ht="15" x14ac:dyDescent="0.25">
      <c r="B2007"/>
    </row>
    <row r="2008" spans="2:2" ht="15" x14ac:dyDescent="0.25">
      <c r="B2008"/>
    </row>
    <row r="2009" spans="2:2" ht="15" x14ac:dyDescent="0.25">
      <c r="B2009"/>
    </row>
    <row r="2010" spans="2:2" ht="15" x14ac:dyDescent="0.25">
      <c r="B2010"/>
    </row>
    <row r="2011" spans="2:2" ht="15" x14ac:dyDescent="0.25">
      <c r="B2011"/>
    </row>
    <row r="2012" spans="2:2" ht="15" x14ac:dyDescent="0.25">
      <c r="B2012"/>
    </row>
    <row r="2013" spans="2:2" ht="15" x14ac:dyDescent="0.25">
      <c r="B2013"/>
    </row>
    <row r="2014" spans="2:2" ht="15" x14ac:dyDescent="0.25">
      <c r="B2014"/>
    </row>
    <row r="2015" spans="2:2" ht="15" x14ac:dyDescent="0.25">
      <c r="B2015"/>
    </row>
    <row r="2016" spans="2:2" ht="15" x14ac:dyDescent="0.25">
      <c r="B2016"/>
    </row>
    <row r="2017" spans="2:2" ht="15" x14ac:dyDescent="0.25">
      <c r="B2017"/>
    </row>
    <row r="2018" spans="2:2" ht="15" x14ac:dyDescent="0.25">
      <c r="B2018"/>
    </row>
    <row r="2019" spans="2:2" ht="15" x14ac:dyDescent="0.25">
      <c r="B2019"/>
    </row>
    <row r="2020" spans="2:2" ht="15" x14ac:dyDescent="0.25">
      <c r="B2020"/>
    </row>
    <row r="2021" spans="2:2" ht="15" x14ac:dyDescent="0.25">
      <c r="B2021"/>
    </row>
    <row r="2022" spans="2:2" ht="15" x14ac:dyDescent="0.25">
      <c r="B2022"/>
    </row>
    <row r="2023" spans="2:2" ht="15" x14ac:dyDescent="0.25">
      <c r="B2023"/>
    </row>
    <row r="2024" spans="2:2" ht="15" x14ac:dyDescent="0.25">
      <c r="B2024"/>
    </row>
    <row r="2025" spans="2:2" ht="15" x14ac:dyDescent="0.25">
      <c r="B2025"/>
    </row>
    <row r="2026" spans="2:2" ht="15" x14ac:dyDescent="0.25">
      <c r="B2026"/>
    </row>
    <row r="2027" spans="2:2" ht="15" x14ac:dyDescent="0.25">
      <c r="B2027"/>
    </row>
    <row r="2028" spans="2:2" ht="15" x14ac:dyDescent="0.25">
      <c r="B2028"/>
    </row>
    <row r="2029" spans="2:2" ht="15" x14ac:dyDescent="0.25">
      <c r="B2029"/>
    </row>
    <row r="2030" spans="2:2" ht="15" x14ac:dyDescent="0.25">
      <c r="B2030"/>
    </row>
    <row r="2031" spans="2:2" ht="15" x14ac:dyDescent="0.25">
      <c r="B2031"/>
    </row>
    <row r="2032" spans="2:2" ht="15" x14ac:dyDescent="0.25">
      <c r="B2032"/>
    </row>
    <row r="2033" spans="2:2" ht="15" x14ac:dyDescent="0.25">
      <c r="B2033"/>
    </row>
    <row r="2034" spans="2:2" ht="15" x14ac:dyDescent="0.25">
      <c r="B2034"/>
    </row>
    <row r="2035" spans="2:2" ht="15" x14ac:dyDescent="0.25">
      <c r="B2035"/>
    </row>
    <row r="2036" spans="2:2" ht="15" x14ac:dyDescent="0.25">
      <c r="B2036"/>
    </row>
    <row r="2037" spans="2:2" ht="15" x14ac:dyDescent="0.25">
      <c r="B2037"/>
    </row>
    <row r="2038" spans="2:2" ht="15" x14ac:dyDescent="0.25">
      <c r="B2038"/>
    </row>
    <row r="2039" spans="2:2" ht="15" x14ac:dyDescent="0.25">
      <c r="B2039"/>
    </row>
    <row r="2040" spans="2:2" ht="15" x14ac:dyDescent="0.25">
      <c r="B2040"/>
    </row>
    <row r="2041" spans="2:2" ht="15" x14ac:dyDescent="0.25">
      <c r="B2041"/>
    </row>
    <row r="2042" spans="2:2" ht="15" x14ac:dyDescent="0.25">
      <c r="B2042"/>
    </row>
    <row r="2043" spans="2:2" ht="15" x14ac:dyDescent="0.25">
      <c r="B2043"/>
    </row>
    <row r="2044" spans="2:2" ht="15" x14ac:dyDescent="0.25">
      <c r="B2044"/>
    </row>
    <row r="2045" spans="2:2" ht="15" x14ac:dyDescent="0.25">
      <c r="B2045"/>
    </row>
    <row r="2046" spans="2:2" ht="15" x14ac:dyDescent="0.25">
      <c r="B2046"/>
    </row>
    <row r="2047" spans="2:2" ht="15" x14ac:dyDescent="0.25">
      <c r="B2047"/>
    </row>
    <row r="2048" spans="2:2" ht="15" x14ac:dyDescent="0.25">
      <c r="B2048"/>
    </row>
    <row r="2049" spans="2:2" ht="15" x14ac:dyDescent="0.25">
      <c r="B2049"/>
    </row>
    <row r="2050" spans="2:2" ht="15" x14ac:dyDescent="0.25">
      <c r="B2050"/>
    </row>
    <row r="2051" spans="2:2" ht="15" x14ac:dyDescent="0.25">
      <c r="B2051"/>
    </row>
    <row r="2052" spans="2:2" ht="15" x14ac:dyDescent="0.25">
      <c r="B2052"/>
    </row>
    <row r="2053" spans="2:2" ht="15" x14ac:dyDescent="0.25">
      <c r="B2053"/>
    </row>
    <row r="2054" spans="2:2" ht="15" x14ac:dyDescent="0.25">
      <c r="B2054"/>
    </row>
    <row r="2055" spans="2:2" ht="15" x14ac:dyDescent="0.25">
      <c r="B2055"/>
    </row>
    <row r="2056" spans="2:2" ht="15" x14ac:dyDescent="0.25">
      <c r="B2056"/>
    </row>
    <row r="2057" spans="2:2" ht="15" x14ac:dyDescent="0.25">
      <c r="B2057"/>
    </row>
    <row r="2058" spans="2:2" ht="15" x14ac:dyDescent="0.25">
      <c r="B2058"/>
    </row>
    <row r="2059" spans="2:2" ht="15" x14ac:dyDescent="0.25">
      <c r="B2059"/>
    </row>
    <row r="2060" spans="2:2" ht="15" x14ac:dyDescent="0.25">
      <c r="B2060"/>
    </row>
    <row r="2061" spans="2:2" ht="15" x14ac:dyDescent="0.25">
      <c r="B2061"/>
    </row>
    <row r="2062" spans="2:2" ht="15" x14ac:dyDescent="0.25">
      <c r="B2062"/>
    </row>
    <row r="2063" spans="2:2" ht="15" x14ac:dyDescent="0.25">
      <c r="B2063"/>
    </row>
    <row r="2064" spans="2:2" ht="15" x14ac:dyDescent="0.25">
      <c r="B2064"/>
    </row>
    <row r="2065" spans="2:2" ht="15" x14ac:dyDescent="0.25">
      <c r="B2065"/>
    </row>
    <row r="2066" spans="2:2" ht="15" x14ac:dyDescent="0.25">
      <c r="B2066"/>
    </row>
    <row r="2067" spans="2:2" ht="15" x14ac:dyDescent="0.25">
      <c r="B2067"/>
    </row>
    <row r="2068" spans="2:2" ht="15" x14ac:dyDescent="0.25">
      <c r="B2068"/>
    </row>
    <row r="2069" spans="2:2" ht="15" x14ac:dyDescent="0.25">
      <c r="B2069"/>
    </row>
    <row r="2070" spans="2:2" ht="15" x14ac:dyDescent="0.25">
      <c r="B2070"/>
    </row>
    <row r="2071" spans="2:2" ht="15" x14ac:dyDescent="0.25">
      <c r="B2071"/>
    </row>
    <row r="2072" spans="2:2" ht="15" x14ac:dyDescent="0.25">
      <c r="B2072"/>
    </row>
    <row r="2073" spans="2:2" ht="15" x14ac:dyDescent="0.25">
      <c r="B2073"/>
    </row>
    <row r="2074" spans="2:2" ht="15" x14ac:dyDescent="0.25">
      <c r="B2074"/>
    </row>
    <row r="2075" spans="2:2" ht="15" x14ac:dyDescent="0.25">
      <c r="B2075"/>
    </row>
    <row r="2076" spans="2:2" ht="15" x14ac:dyDescent="0.25">
      <c r="B2076"/>
    </row>
    <row r="2077" spans="2:2" ht="15" x14ac:dyDescent="0.25">
      <c r="B2077"/>
    </row>
    <row r="2078" spans="2:2" ht="15" x14ac:dyDescent="0.25">
      <c r="B2078"/>
    </row>
    <row r="2079" spans="2:2" ht="15" x14ac:dyDescent="0.25">
      <c r="B2079"/>
    </row>
    <row r="2080" spans="2:2" ht="15" x14ac:dyDescent="0.25">
      <c r="B2080"/>
    </row>
    <row r="2081" spans="2:2" ht="15" x14ac:dyDescent="0.25">
      <c r="B2081"/>
    </row>
    <row r="2082" spans="2:2" ht="15" x14ac:dyDescent="0.25">
      <c r="B2082"/>
    </row>
    <row r="2083" spans="2:2" ht="15" x14ac:dyDescent="0.25">
      <c r="B2083"/>
    </row>
    <row r="2084" spans="2:2" ht="15" x14ac:dyDescent="0.25">
      <c r="B2084"/>
    </row>
    <row r="2085" spans="2:2" ht="15" x14ac:dyDescent="0.25">
      <c r="B2085"/>
    </row>
    <row r="2086" spans="2:2" ht="15" x14ac:dyDescent="0.25">
      <c r="B2086"/>
    </row>
    <row r="2087" spans="2:2" ht="15" x14ac:dyDescent="0.25">
      <c r="B2087"/>
    </row>
    <row r="2088" spans="2:2" ht="15" x14ac:dyDescent="0.25">
      <c r="B2088"/>
    </row>
    <row r="2089" spans="2:2" ht="15" x14ac:dyDescent="0.25">
      <c r="B2089"/>
    </row>
    <row r="2090" spans="2:2" ht="15" x14ac:dyDescent="0.25">
      <c r="B2090"/>
    </row>
    <row r="2091" spans="2:2" ht="15" x14ac:dyDescent="0.25">
      <c r="B2091"/>
    </row>
    <row r="2092" spans="2:2" ht="15" x14ac:dyDescent="0.25">
      <c r="B2092"/>
    </row>
    <row r="2093" spans="2:2" ht="15" x14ac:dyDescent="0.25">
      <c r="B2093"/>
    </row>
    <row r="2094" spans="2:2" ht="15" x14ac:dyDescent="0.25">
      <c r="B2094"/>
    </row>
    <row r="2095" spans="2:2" ht="15" x14ac:dyDescent="0.25">
      <c r="B2095"/>
    </row>
    <row r="2096" spans="2:2" ht="15" x14ac:dyDescent="0.25">
      <c r="B2096"/>
    </row>
    <row r="2097" spans="2:2" ht="15" x14ac:dyDescent="0.25">
      <c r="B2097"/>
    </row>
    <row r="2098" spans="2:2" ht="15" x14ac:dyDescent="0.25">
      <c r="B2098"/>
    </row>
    <row r="2099" spans="2:2" ht="15" x14ac:dyDescent="0.25">
      <c r="B2099"/>
    </row>
    <row r="2100" spans="2:2" ht="15" x14ac:dyDescent="0.25">
      <c r="B2100"/>
    </row>
    <row r="2101" spans="2:2" ht="15" x14ac:dyDescent="0.25">
      <c r="B2101"/>
    </row>
    <row r="2102" spans="2:2" ht="15" x14ac:dyDescent="0.25">
      <c r="B2102"/>
    </row>
    <row r="2103" spans="2:2" ht="15" x14ac:dyDescent="0.25">
      <c r="B2103"/>
    </row>
    <row r="2104" spans="2:2" ht="15" x14ac:dyDescent="0.25">
      <c r="B2104"/>
    </row>
    <row r="2105" spans="2:2" ht="15" x14ac:dyDescent="0.25">
      <c r="B2105"/>
    </row>
    <row r="2106" spans="2:2" ht="15" x14ac:dyDescent="0.25">
      <c r="B2106"/>
    </row>
    <row r="2107" spans="2:2" ht="15" x14ac:dyDescent="0.25">
      <c r="B2107"/>
    </row>
    <row r="2108" spans="2:2" ht="15" x14ac:dyDescent="0.25">
      <c r="B2108"/>
    </row>
    <row r="2109" spans="2:2" ht="15" x14ac:dyDescent="0.25">
      <c r="B2109"/>
    </row>
    <row r="2110" spans="2:2" ht="15" x14ac:dyDescent="0.25">
      <c r="B2110"/>
    </row>
    <row r="2111" spans="2:2" ht="15" x14ac:dyDescent="0.25">
      <c r="B2111"/>
    </row>
    <row r="2112" spans="2:2" ht="15" x14ac:dyDescent="0.25">
      <c r="B2112"/>
    </row>
    <row r="2113" spans="2:2" ht="15" x14ac:dyDescent="0.25">
      <c r="B2113"/>
    </row>
    <row r="2114" spans="2:2" ht="15" x14ac:dyDescent="0.25">
      <c r="B2114"/>
    </row>
    <row r="2115" spans="2:2" ht="15" x14ac:dyDescent="0.25">
      <c r="B2115"/>
    </row>
    <row r="2116" spans="2:2" ht="15" x14ac:dyDescent="0.25">
      <c r="B2116"/>
    </row>
    <row r="2117" spans="2:2" ht="15" x14ac:dyDescent="0.25">
      <c r="B2117"/>
    </row>
    <row r="2118" spans="2:2" ht="15" x14ac:dyDescent="0.25">
      <c r="B2118"/>
    </row>
    <row r="2119" spans="2:2" ht="15" x14ac:dyDescent="0.25">
      <c r="B2119"/>
    </row>
    <row r="2120" spans="2:2" ht="15" x14ac:dyDescent="0.25">
      <c r="B2120"/>
    </row>
    <row r="2121" spans="2:2" ht="15" x14ac:dyDescent="0.25">
      <c r="B2121"/>
    </row>
    <row r="2122" spans="2:2" ht="15" x14ac:dyDescent="0.25">
      <c r="B2122"/>
    </row>
    <row r="2123" spans="2:2" ht="15" x14ac:dyDescent="0.25">
      <c r="B2123"/>
    </row>
    <row r="2124" spans="2:2" ht="15" x14ac:dyDescent="0.25">
      <c r="B2124"/>
    </row>
    <row r="2125" spans="2:2" ht="15" x14ac:dyDescent="0.25">
      <c r="B2125"/>
    </row>
    <row r="2126" spans="2:2" ht="15" x14ac:dyDescent="0.25">
      <c r="B2126"/>
    </row>
    <row r="2127" spans="2:2" ht="15" x14ac:dyDescent="0.25">
      <c r="B2127"/>
    </row>
    <row r="2128" spans="2:2" ht="15" x14ac:dyDescent="0.25">
      <c r="B2128"/>
    </row>
    <row r="2129" spans="2:2" ht="15" x14ac:dyDescent="0.25">
      <c r="B2129"/>
    </row>
    <row r="2130" spans="2:2" ht="15" x14ac:dyDescent="0.25">
      <c r="B2130"/>
    </row>
    <row r="2131" spans="2:2" ht="15" x14ac:dyDescent="0.25">
      <c r="B2131"/>
    </row>
    <row r="2132" spans="2:2" ht="15" x14ac:dyDescent="0.25">
      <c r="B2132"/>
    </row>
    <row r="2133" spans="2:2" ht="15" x14ac:dyDescent="0.25">
      <c r="B2133"/>
    </row>
    <row r="2134" spans="2:2" ht="15" x14ac:dyDescent="0.25">
      <c r="B2134"/>
    </row>
    <row r="2135" spans="2:2" ht="15" x14ac:dyDescent="0.25">
      <c r="B2135"/>
    </row>
    <row r="2136" spans="2:2" ht="15" x14ac:dyDescent="0.25">
      <c r="B2136"/>
    </row>
    <row r="2137" spans="2:2" ht="15" x14ac:dyDescent="0.25">
      <c r="B2137"/>
    </row>
    <row r="2138" spans="2:2" ht="15" x14ac:dyDescent="0.25">
      <c r="B2138"/>
    </row>
    <row r="2139" spans="2:2" ht="15" x14ac:dyDescent="0.25">
      <c r="B2139"/>
    </row>
    <row r="2140" spans="2:2" ht="15" x14ac:dyDescent="0.25">
      <c r="B2140"/>
    </row>
    <row r="2141" spans="2:2" ht="15" x14ac:dyDescent="0.25">
      <c r="B2141"/>
    </row>
    <row r="2142" spans="2:2" ht="15" x14ac:dyDescent="0.25">
      <c r="B2142"/>
    </row>
    <row r="2143" spans="2:2" ht="15" x14ac:dyDescent="0.25">
      <c r="B2143"/>
    </row>
    <row r="2144" spans="2:2" ht="15" x14ac:dyDescent="0.25">
      <c r="B2144"/>
    </row>
    <row r="2145" spans="2:2" ht="15" x14ac:dyDescent="0.25">
      <c r="B2145"/>
    </row>
    <row r="2146" spans="2:2" ht="15" x14ac:dyDescent="0.25">
      <c r="B2146"/>
    </row>
    <row r="2147" spans="2:2" ht="15" x14ac:dyDescent="0.25">
      <c r="B2147"/>
    </row>
    <row r="2148" spans="2:2" ht="15" x14ac:dyDescent="0.25">
      <c r="B2148"/>
    </row>
    <row r="2149" spans="2:2" ht="15" x14ac:dyDescent="0.25">
      <c r="B2149"/>
    </row>
    <row r="2150" spans="2:2" ht="15" x14ac:dyDescent="0.25">
      <c r="B2150"/>
    </row>
    <row r="2151" spans="2:2" ht="15" x14ac:dyDescent="0.25">
      <c r="B2151"/>
    </row>
    <row r="2152" spans="2:2" ht="15" x14ac:dyDescent="0.25">
      <c r="B2152"/>
    </row>
    <row r="2153" spans="2:2" ht="15" x14ac:dyDescent="0.25">
      <c r="B2153"/>
    </row>
    <row r="2154" spans="2:2" ht="15" x14ac:dyDescent="0.25">
      <c r="B2154"/>
    </row>
    <row r="2155" spans="2:2" ht="15" x14ac:dyDescent="0.25">
      <c r="B2155"/>
    </row>
    <row r="2156" spans="2:2" ht="15" x14ac:dyDescent="0.25">
      <c r="B2156"/>
    </row>
    <row r="2157" spans="2:2" ht="15" x14ac:dyDescent="0.25">
      <c r="B2157"/>
    </row>
    <row r="2158" spans="2:2" ht="15" x14ac:dyDescent="0.25">
      <c r="B2158"/>
    </row>
    <row r="2159" spans="2:2" ht="15" x14ac:dyDescent="0.25">
      <c r="B2159"/>
    </row>
    <row r="2160" spans="2:2" ht="15" x14ac:dyDescent="0.25">
      <c r="B2160"/>
    </row>
    <row r="2161" spans="2:2" ht="15" x14ac:dyDescent="0.25">
      <c r="B2161"/>
    </row>
    <row r="2162" spans="2:2" ht="15" x14ac:dyDescent="0.25">
      <c r="B2162"/>
    </row>
    <row r="2163" spans="2:2" ht="15" x14ac:dyDescent="0.25">
      <c r="B2163"/>
    </row>
    <row r="2164" spans="2:2" ht="15" x14ac:dyDescent="0.25">
      <c r="B2164"/>
    </row>
    <row r="2165" spans="2:2" ht="15" x14ac:dyDescent="0.25">
      <c r="B2165"/>
    </row>
    <row r="2166" spans="2:2" ht="15" x14ac:dyDescent="0.25">
      <c r="B2166"/>
    </row>
    <row r="2167" spans="2:2" ht="15" x14ac:dyDescent="0.25">
      <c r="B2167"/>
    </row>
    <row r="2168" spans="2:2" ht="15" x14ac:dyDescent="0.25">
      <c r="B2168"/>
    </row>
    <row r="2169" spans="2:2" ht="15" x14ac:dyDescent="0.25">
      <c r="B2169"/>
    </row>
    <row r="2170" spans="2:2" ht="15" x14ac:dyDescent="0.25">
      <c r="B2170"/>
    </row>
    <row r="2171" spans="2:2" ht="15" x14ac:dyDescent="0.25">
      <c r="B2171"/>
    </row>
    <row r="2172" spans="2:2" ht="15" x14ac:dyDescent="0.25">
      <c r="B2172"/>
    </row>
    <row r="2173" spans="2:2" ht="15" x14ac:dyDescent="0.25">
      <c r="B2173"/>
    </row>
    <row r="2174" spans="2:2" ht="15" x14ac:dyDescent="0.25">
      <c r="B2174"/>
    </row>
    <row r="2175" spans="2:2" ht="15" x14ac:dyDescent="0.25">
      <c r="B2175"/>
    </row>
    <row r="2176" spans="2:2" ht="15" x14ac:dyDescent="0.25">
      <c r="B2176"/>
    </row>
    <row r="2177" spans="2:2" ht="15" x14ac:dyDescent="0.25">
      <c r="B2177"/>
    </row>
    <row r="2178" spans="2:2" ht="15" x14ac:dyDescent="0.25">
      <c r="B2178"/>
    </row>
    <row r="2179" spans="2:2" ht="15" x14ac:dyDescent="0.25">
      <c r="B2179"/>
    </row>
    <row r="2180" spans="2:2" ht="15" x14ac:dyDescent="0.25">
      <c r="B2180"/>
    </row>
    <row r="2181" spans="2:2" ht="15" x14ac:dyDescent="0.25">
      <c r="B2181"/>
    </row>
    <row r="2182" spans="2:2" ht="15" x14ac:dyDescent="0.25">
      <c r="B2182"/>
    </row>
    <row r="2183" spans="2:2" ht="15" x14ac:dyDescent="0.25">
      <c r="B2183"/>
    </row>
    <row r="2184" spans="2:2" ht="15" x14ac:dyDescent="0.25">
      <c r="B2184"/>
    </row>
    <row r="2185" spans="2:2" ht="15" x14ac:dyDescent="0.25">
      <c r="B2185"/>
    </row>
    <row r="2186" spans="2:2" ht="15" x14ac:dyDescent="0.25">
      <c r="B2186"/>
    </row>
    <row r="2187" spans="2:2" ht="15" x14ac:dyDescent="0.25">
      <c r="B2187"/>
    </row>
    <row r="2188" spans="2:2" ht="15" x14ac:dyDescent="0.25">
      <c r="B2188"/>
    </row>
    <row r="2189" spans="2:2" ht="15" x14ac:dyDescent="0.25">
      <c r="B2189"/>
    </row>
    <row r="2190" spans="2:2" ht="15" x14ac:dyDescent="0.25">
      <c r="B2190"/>
    </row>
    <row r="2191" spans="2:2" ht="15" x14ac:dyDescent="0.25">
      <c r="B2191"/>
    </row>
    <row r="2192" spans="2:2" ht="15" x14ac:dyDescent="0.25">
      <c r="B2192"/>
    </row>
    <row r="2193" spans="2:2" ht="15" x14ac:dyDescent="0.25">
      <c r="B2193"/>
    </row>
    <row r="2194" spans="2:2" ht="15" x14ac:dyDescent="0.25">
      <c r="B2194"/>
    </row>
    <row r="2195" spans="2:2" ht="15" x14ac:dyDescent="0.25">
      <c r="B2195"/>
    </row>
    <row r="2196" spans="2:2" ht="15" x14ac:dyDescent="0.25">
      <c r="B2196"/>
    </row>
    <row r="2197" spans="2:2" ht="15" x14ac:dyDescent="0.25">
      <c r="B2197"/>
    </row>
    <row r="2198" spans="2:2" ht="15" x14ac:dyDescent="0.25">
      <c r="B2198"/>
    </row>
    <row r="2199" spans="2:2" ht="15" x14ac:dyDescent="0.25">
      <c r="B2199"/>
    </row>
    <row r="2200" spans="2:2" ht="15" x14ac:dyDescent="0.25">
      <c r="B2200"/>
    </row>
    <row r="2201" spans="2:2" ht="15" x14ac:dyDescent="0.25">
      <c r="B2201"/>
    </row>
    <row r="2202" spans="2:2" ht="15" x14ac:dyDescent="0.25">
      <c r="B2202"/>
    </row>
    <row r="2203" spans="2:2" ht="15" x14ac:dyDescent="0.25">
      <c r="B2203"/>
    </row>
    <row r="2204" spans="2:2" ht="15" x14ac:dyDescent="0.25">
      <c r="B2204"/>
    </row>
    <row r="2205" spans="2:2" ht="15" x14ac:dyDescent="0.25">
      <c r="B2205"/>
    </row>
    <row r="2206" spans="2:2" ht="15" x14ac:dyDescent="0.25">
      <c r="B2206"/>
    </row>
    <row r="2207" spans="2:2" ht="15" x14ac:dyDescent="0.25">
      <c r="B2207"/>
    </row>
    <row r="2208" spans="2:2" ht="15" x14ac:dyDescent="0.25">
      <c r="B2208"/>
    </row>
    <row r="2209" spans="2:2" ht="15" x14ac:dyDescent="0.25">
      <c r="B2209"/>
    </row>
    <row r="2210" spans="2:2" ht="15" x14ac:dyDescent="0.25">
      <c r="B2210"/>
    </row>
    <row r="2211" spans="2:2" ht="15" x14ac:dyDescent="0.25">
      <c r="B2211"/>
    </row>
    <row r="2212" spans="2:2" ht="15" x14ac:dyDescent="0.25">
      <c r="B2212"/>
    </row>
    <row r="2213" spans="2:2" ht="15" x14ac:dyDescent="0.25">
      <c r="B2213"/>
    </row>
    <row r="2214" spans="2:2" ht="15" x14ac:dyDescent="0.25">
      <c r="B2214"/>
    </row>
    <row r="2215" spans="2:2" ht="15" x14ac:dyDescent="0.25">
      <c r="B2215"/>
    </row>
    <row r="2216" spans="2:2" ht="15" x14ac:dyDescent="0.25">
      <c r="B2216"/>
    </row>
    <row r="2217" spans="2:2" ht="15" x14ac:dyDescent="0.25">
      <c r="B2217"/>
    </row>
    <row r="2218" spans="2:2" ht="15" x14ac:dyDescent="0.25">
      <c r="B2218"/>
    </row>
    <row r="2219" spans="2:2" ht="15" x14ac:dyDescent="0.25">
      <c r="B2219"/>
    </row>
    <row r="2220" spans="2:2" ht="15" x14ac:dyDescent="0.25">
      <c r="B2220"/>
    </row>
    <row r="2221" spans="2:2" ht="15" x14ac:dyDescent="0.25">
      <c r="B2221"/>
    </row>
    <row r="2222" spans="2:2" ht="15" x14ac:dyDescent="0.25">
      <c r="B2222"/>
    </row>
    <row r="2223" spans="2:2" ht="15" x14ac:dyDescent="0.25">
      <c r="B2223"/>
    </row>
    <row r="2224" spans="2:2" ht="15" x14ac:dyDescent="0.25">
      <c r="B2224"/>
    </row>
    <row r="2225" spans="2:2" ht="15" x14ac:dyDescent="0.25">
      <c r="B2225"/>
    </row>
    <row r="2226" spans="2:2" ht="15" x14ac:dyDescent="0.25">
      <c r="B2226"/>
    </row>
    <row r="2227" spans="2:2" ht="15" x14ac:dyDescent="0.25">
      <c r="B2227"/>
    </row>
    <row r="2228" spans="2:2" ht="15" x14ac:dyDescent="0.25">
      <c r="B2228"/>
    </row>
    <row r="2229" spans="2:2" ht="15" x14ac:dyDescent="0.25">
      <c r="B2229"/>
    </row>
    <row r="2230" spans="2:2" ht="15" x14ac:dyDescent="0.25">
      <c r="B2230"/>
    </row>
    <row r="2231" spans="2:2" ht="15" x14ac:dyDescent="0.25">
      <c r="B2231"/>
    </row>
    <row r="2232" spans="2:2" ht="15" x14ac:dyDescent="0.25">
      <c r="B2232"/>
    </row>
    <row r="2233" spans="2:2" ht="15" x14ac:dyDescent="0.25">
      <c r="B2233"/>
    </row>
    <row r="2234" spans="2:2" ht="15" x14ac:dyDescent="0.25">
      <c r="B2234"/>
    </row>
    <row r="2235" spans="2:2" ht="15" x14ac:dyDescent="0.25">
      <c r="B2235"/>
    </row>
    <row r="2236" spans="2:2" ht="15" x14ac:dyDescent="0.25">
      <c r="B2236"/>
    </row>
    <row r="2237" spans="2:2" ht="15" x14ac:dyDescent="0.25">
      <c r="B2237"/>
    </row>
    <row r="2238" spans="2:2" ht="15" x14ac:dyDescent="0.25">
      <c r="B2238"/>
    </row>
    <row r="2239" spans="2:2" ht="15" x14ac:dyDescent="0.25">
      <c r="B2239"/>
    </row>
    <row r="2240" spans="2:2" ht="15" x14ac:dyDescent="0.25">
      <c r="B2240"/>
    </row>
    <row r="2241" spans="2:2" ht="15" x14ac:dyDescent="0.25">
      <c r="B2241"/>
    </row>
    <row r="2242" spans="2:2" ht="15" x14ac:dyDescent="0.25">
      <c r="B2242"/>
    </row>
    <row r="2243" spans="2:2" ht="15" x14ac:dyDescent="0.25">
      <c r="B2243"/>
    </row>
    <row r="2244" spans="2:2" ht="15" x14ac:dyDescent="0.25">
      <c r="B2244"/>
    </row>
    <row r="2245" spans="2:2" ht="15" x14ac:dyDescent="0.25">
      <c r="B2245"/>
    </row>
    <row r="2246" spans="2:2" ht="15" x14ac:dyDescent="0.25">
      <c r="B2246"/>
    </row>
    <row r="2247" spans="2:2" ht="15" x14ac:dyDescent="0.25">
      <c r="B2247"/>
    </row>
    <row r="2248" spans="2:2" ht="15" x14ac:dyDescent="0.25">
      <c r="B2248"/>
    </row>
    <row r="2249" spans="2:2" ht="15" x14ac:dyDescent="0.25">
      <c r="B2249"/>
    </row>
    <row r="2250" spans="2:2" ht="15" x14ac:dyDescent="0.25">
      <c r="B2250"/>
    </row>
    <row r="2251" spans="2:2" ht="15" x14ac:dyDescent="0.25">
      <c r="B2251"/>
    </row>
    <row r="2252" spans="2:2" ht="15" x14ac:dyDescent="0.25">
      <c r="B2252"/>
    </row>
    <row r="2253" spans="2:2" ht="15" x14ac:dyDescent="0.25">
      <c r="B2253"/>
    </row>
    <row r="2254" spans="2:2" ht="15" x14ac:dyDescent="0.25">
      <c r="B2254"/>
    </row>
    <row r="2255" spans="2:2" ht="15" x14ac:dyDescent="0.25">
      <c r="B2255"/>
    </row>
    <row r="2256" spans="2:2" ht="15" x14ac:dyDescent="0.25">
      <c r="B2256"/>
    </row>
    <row r="2257" spans="2:2" ht="15" x14ac:dyDescent="0.25">
      <c r="B2257"/>
    </row>
    <row r="2258" spans="2:2" ht="15" x14ac:dyDescent="0.25">
      <c r="B2258"/>
    </row>
    <row r="2259" spans="2:2" ht="15" x14ac:dyDescent="0.25">
      <c r="B2259"/>
    </row>
    <row r="2260" spans="2:2" ht="15" x14ac:dyDescent="0.25">
      <c r="B2260"/>
    </row>
    <row r="2261" spans="2:2" ht="15" x14ac:dyDescent="0.25">
      <c r="B2261"/>
    </row>
    <row r="2262" spans="2:2" ht="15" x14ac:dyDescent="0.25">
      <c r="B2262"/>
    </row>
    <row r="2263" spans="2:2" ht="15" x14ac:dyDescent="0.25">
      <c r="B2263"/>
    </row>
    <row r="2264" spans="2:2" ht="15" x14ac:dyDescent="0.25">
      <c r="B2264"/>
    </row>
    <row r="2265" spans="2:2" ht="15" x14ac:dyDescent="0.25">
      <c r="B2265"/>
    </row>
    <row r="2266" spans="2:2" ht="15" x14ac:dyDescent="0.25">
      <c r="B2266"/>
    </row>
    <row r="2267" spans="2:2" ht="15" x14ac:dyDescent="0.25">
      <c r="B2267"/>
    </row>
    <row r="2268" spans="2:2" ht="15" x14ac:dyDescent="0.25">
      <c r="B2268"/>
    </row>
    <row r="2269" spans="2:2" ht="15" x14ac:dyDescent="0.25">
      <c r="B2269"/>
    </row>
    <row r="2270" spans="2:2" ht="15" x14ac:dyDescent="0.25">
      <c r="B2270"/>
    </row>
    <row r="2271" spans="2:2" ht="15" x14ac:dyDescent="0.25">
      <c r="B2271"/>
    </row>
    <row r="2272" spans="2:2" ht="15" x14ac:dyDescent="0.25">
      <c r="B2272"/>
    </row>
    <row r="2273" spans="2:2" ht="15" x14ac:dyDescent="0.25">
      <c r="B2273"/>
    </row>
    <row r="2274" spans="2:2" ht="15" x14ac:dyDescent="0.25">
      <c r="B2274"/>
    </row>
    <row r="2275" spans="2:2" ht="15" x14ac:dyDescent="0.25">
      <c r="B2275"/>
    </row>
    <row r="2276" spans="2:2" ht="15" x14ac:dyDescent="0.25">
      <c r="B2276"/>
    </row>
    <row r="2277" spans="2:2" ht="15" x14ac:dyDescent="0.25">
      <c r="B2277"/>
    </row>
    <row r="2278" spans="2:2" ht="15" x14ac:dyDescent="0.25">
      <c r="B2278"/>
    </row>
    <row r="2279" spans="2:2" ht="15" x14ac:dyDescent="0.25">
      <c r="B2279"/>
    </row>
    <row r="2280" spans="2:2" ht="15" x14ac:dyDescent="0.25">
      <c r="B2280"/>
    </row>
    <row r="2281" spans="2:2" ht="15" x14ac:dyDescent="0.25">
      <c r="B2281"/>
    </row>
    <row r="2282" spans="2:2" ht="15" x14ac:dyDescent="0.25">
      <c r="B2282"/>
    </row>
    <row r="2283" spans="2:2" ht="15" x14ac:dyDescent="0.25">
      <c r="B2283"/>
    </row>
    <row r="2284" spans="2:2" ht="15" x14ac:dyDescent="0.25">
      <c r="B2284"/>
    </row>
    <row r="2285" spans="2:2" ht="15" x14ac:dyDescent="0.25">
      <c r="B2285"/>
    </row>
    <row r="2286" spans="2:2" ht="15" x14ac:dyDescent="0.25">
      <c r="B2286"/>
    </row>
    <row r="2287" spans="2:2" ht="15" x14ac:dyDescent="0.25">
      <c r="B2287"/>
    </row>
    <row r="2288" spans="2:2" ht="15" x14ac:dyDescent="0.25">
      <c r="B2288"/>
    </row>
    <row r="2289" spans="2:2" ht="15" x14ac:dyDescent="0.25">
      <c r="B2289"/>
    </row>
    <row r="2290" spans="2:2" ht="15" x14ac:dyDescent="0.25">
      <c r="B2290"/>
    </row>
    <row r="2291" spans="2:2" ht="15" x14ac:dyDescent="0.25">
      <c r="B2291"/>
    </row>
    <row r="2292" spans="2:2" ht="15" x14ac:dyDescent="0.25">
      <c r="B2292"/>
    </row>
    <row r="2293" spans="2:2" ht="15" x14ac:dyDescent="0.25">
      <c r="B2293"/>
    </row>
    <row r="2294" spans="2:2" ht="15" x14ac:dyDescent="0.25">
      <c r="B2294"/>
    </row>
    <row r="2295" spans="2:2" ht="15" x14ac:dyDescent="0.25">
      <c r="B2295"/>
    </row>
    <row r="2296" spans="2:2" ht="15" x14ac:dyDescent="0.25">
      <c r="B2296"/>
    </row>
    <row r="2297" spans="2:2" ht="15" x14ac:dyDescent="0.25">
      <c r="B2297"/>
    </row>
    <row r="2298" spans="2:2" ht="15" x14ac:dyDescent="0.25">
      <c r="B2298"/>
    </row>
    <row r="2299" spans="2:2" ht="15" x14ac:dyDescent="0.25">
      <c r="B2299"/>
    </row>
    <row r="2300" spans="2:2" ht="15" x14ac:dyDescent="0.25">
      <c r="B2300"/>
    </row>
    <row r="2301" spans="2:2" ht="15" x14ac:dyDescent="0.25">
      <c r="B2301"/>
    </row>
    <row r="2302" spans="2:2" ht="15" x14ac:dyDescent="0.25">
      <c r="B2302"/>
    </row>
    <row r="2303" spans="2:2" ht="15" x14ac:dyDescent="0.25">
      <c r="B2303"/>
    </row>
    <row r="2304" spans="2:2" ht="15" x14ac:dyDescent="0.25">
      <c r="B2304"/>
    </row>
    <row r="2305" spans="2:2" ht="15" x14ac:dyDescent="0.25">
      <c r="B2305"/>
    </row>
    <row r="2306" spans="2:2" ht="15" x14ac:dyDescent="0.25">
      <c r="B2306"/>
    </row>
    <row r="2307" spans="2:2" ht="15" x14ac:dyDescent="0.25">
      <c r="B2307"/>
    </row>
    <row r="2308" spans="2:2" ht="15" x14ac:dyDescent="0.25">
      <c r="B2308"/>
    </row>
    <row r="2309" spans="2:2" ht="15" x14ac:dyDescent="0.25">
      <c r="B2309"/>
    </row>
    <row r="2310" spans="2:2" ht="15" x14ac:dyDescent="0.25">
      <c r="B2310"/>
    </row>
    <row r="2311" spans="2:2" ht="15" x14ac:dyDescent="0.25">
      <c r="B2311"/>
    </row>
    <row r="2312" spans="2:2" ht="15" x14ac:dyDescent="0.25">
      <c r="B2312"/>
    </row>
    <row r="2313" spans="2:2" ht="15" x14ac:dyDescent="0.25">
      <c r="B2313"/>
    </row>
    <row r="2314" spans="2:2" ht="15" x14ac:dyDescent="0.25">
      <c r="B2314"/>
    </row>
    <row r="2315" spans="2:2" ht="15" x14ac:dyDescent="0.25">
      <c r="B2315"/>
    </row>
    <row r="2316" spans="2:2" ht="15" x14ac:dyDescent="0.25">
      <c r="B2316"/>
    </row>
    <row r="2317" spans="2:2" ht="15" x14ac:dyDescent="0.25">
      <c r="B2317"/>
    </row>
    <row r="2318" spans="2:2" ht="15" x14ac:dyDescent="0.25">
      <c r="B2318"/>
    </row>
    <row r="2319" spans="2:2" ht="15" x14ac:dyDescent="0.25">
      <c r="B2319"/>
    </row>
    <row r="2320" spans="2:2" ht="15" x14ac:dyDescent="0.25">
      <c r="B2320"/>
    </row>
    <row r="2321" spans="2:2" ht="15" x14ac:dyDescent="0.25">
      <c r="B2321"/>
    </row>
    <row r="2322" spans="2:2" ht="15" x14ac:dyDescent="0.25">
      <c r="B2322"/>
    </row>
    <row r="2323" spans="2:2" ht="15" x14ac:dyDescent="0.25">
      <c r="B2323"/>
    </row>
    <row r="2324" spans="2:2" ht="15" x14ac:dyDescent="0.25">
      <c r="B2324"/>
    </row>
    <row r="2325" spans="2:2" ht="15" x14ac:dyDescent="0.25">
      <c r="B2325"/>
    </row>
    <row r="2326" spans="2:2" ht="15" x14ac:dyDescent="0.25">
      <c r="B2326"/>
    </row>
    <row r="2327" spans="2:2" ht="15" x14ac:dyDescent="0.25">
      <c r="B2327"/>
    </row>
    <row r="2328" spans="2:2" ht="15" x14ac:dyDescent="0.25">
      <c r="B2328"/>
    </row>
    <row r="2329" spans="2:2" ht="15" x14ac:dyDescent="0.25">
      <c r="B2329"/>
    </row>
    <row r="2330" spans="2:2" ht="15" x14ac:dyDescent="0.25">
      <c r="B2330"/>
    </row>
    <row r="2331" spans="2:2" ht="15" x14ac:dyDescent="0.25">
      <c r="B2331"/>
    </row>
    <row r="2332" spans="2:2" ht="15" x14ac:dyDescent="0.25">
      <c r="B2332"/>
    </row>
    <row r="2333" spans="2:2" ht="15" x14ac:dyDescent="0.25">
      <c r="B2333"/>
    </row>
    <row r="2334" spans="2:2" ht="15" x14ac:dyDescent="0.25">
      <c r="B2334"/>
    </row>
    <row r="2335" spans="2:2" ht="15" x14ac:dyDescent="0.25">
      <c r="B2335"/>
    </row>
    <row r="2336" spans="2:2" ht="15" x14ac:dyDescent="0.25">
      <c r="B2336"/>
    </row>
    <row r="2337" spans="2:2" ht="15" x14ac:dyDescent="0.25">
      <c r="B2337"/>
    </row>
    <row r="2338" spans="2:2" ht="15" x14ac:dyDescent="0.25">
      <c r="B2338"/>
    </row>
    <row r="2339" spans="2:2" ht="15" x14ac:dyDescent="0.25">
      <c r="B2339"/>
    </row>
    <row r="2340" spans="2:2" ht="15" x14ac:dyDescent="0.25">
      <c r="B2340"/>
    </row>
    <row r="2341" spans="2:2" ht="15" x14ac:dyDescent="0.25">
      <c r="B2341"/>
    </row>
    <row r="2342" spans="2:2" ht="15" x14ac:dyDescent="0.25">
      <c r="B2342"/>
    </row>
    <row r="2343" spans="2:2" ht="15" x14ac:dyDescent="0.25">
      <c r="B2343"/>
    </row>
    <row r="2344" spans="2:2" ht="15" x14ac:dyDescent="0.25">
      <c r="B2344"/>
    </row>
    <row r="2345" spans="2:2" ht="15" x14ac:dyDescent="0.25">
      <c r="B2345"/>
    </row>
    <row r="2346" spans="2:2" ht="15" x14ac:dyDescent="0.25">
      <c r="B2346"/>
    </row>
    <row r="2347" spans="2:2" ht="15" x14ac:dyDescent="0.25">
      <c r="B2347"/>
    </row>
    <row r="2348" spans="2:2" ht="15" x14ac:dyDescent="0.25">
      <c r="B2348"/>
    </row>
    <row r="2349" spans="2:2" ht="15" x14ac:dyDescent="0.25">
      <c r="B2349"/>
    </row>
  </sheetData>
  <sheetProtection algorithmName="SHA-512" hashValue="wUgb1iQmvbOouX8YYAYn+W5TNrdjVI+MNVdHyhHjuKWMOpWI5as9EtsqGLF5LE05xqBDAKLP3o2qCtXwE+fzaA==" saltValue="PJar17K0eIqzAbo7Umu2/w==" spinCount="100000" sheet="1" sort="0" autoFilter="0"/>
  <protectedRanges>
    <protectedRange algorithmName="SHA-512" hashValue="t6E32Y+x5MrqdXqTE20ySL3ZlANzOKnZXo4epApjNLMLSKgbyQ1ZyXdwaOugLZMeTX1oI2l9uHeUM0A5Kp1TAQ==" saltValue="t4oQY2RKsmkZlaWdAabw2w==" spinCount="100000" sqref="E70 E520:E523 E525:E528 E530:E539 E541:E546 E302:E304 E872:E873 E1077:E1088 E1124:E1126 E926:E931 E1004:E1007 E62 E57:E58 E100 E89:E90 E50 E74 E789:E790 E548:E579 E792 E65 E306 E439:E442 E759:E762 E764:E765 E80 E780 E749:E752 E82:E83 E754:E756 E775:E778 E782:E785 E418:E425 E427:E434 E444:E455 E52 E76 E67" name="Диапазон1_2_1"/>
    <protectedRange algorithmName="SHA-512" hashValue="t6E32Y+x5MrqdXqTE20ySL3ZlANzOKnZXo4epApjNLMLSKgbyQ1ZyXdwaOugLZMeTX1oI2l9uHeUM0A5Kp1TAQ==" saltValue="t4oQY2RKsmkZlaWdAabw2w==" spinCount="100000" sqref="A518:L519" name="Диапазон1_4"/>
    <protectedRange algorithmName="SHA-512" hashValue="t6E32Y+x5MrqdXqTE20ySL3ZlANzOKnZXo4epApjNLMLSKgbyQ1ZyXdwaOugLZMeTX1oI2l9uHeUM0A5Kp1TAQ==" saltValue="t4oQY2RKsmkZlaWdAabw2w==" spinCount="100000" sqref="G520:H523 A520:C523" name="Диапазон1_5"/>
    <protectedRange algorithmName="SHA-512" hashValue="t6E32Y+x5MrqdXqTE20ySL3ZlANzOKnZXo4epApjNLMLSKgbyQ1ZyXdwaOugLZMeTX1oI2l9uHeUM0A5Kp1TAQ==" saltValue="t4oQY2RKsmkZlaWdAabw2w==" spinCount="100000" sqref="A524:L524" name="Диапазон1_6"/>
    <protectedRange algorithmName="SHA-512" hashValue="t6E32Y+x5MrqdXqTE20ySL3ZlANzOKnZXo4epApjNLMLSKgbyQ1ZyXdwaOugLZMeTX1oI2l9uHeUM0A5Kp1TAQ==" saltValue="t4oQY2RKsmkZlaWdAabw2w==" spinCount="100000" sqref="G525:H528 A525:C528" name="Диапазон1_7"/>
    <protectedRange algorithmName="SHA-512" hashValue="t6E32Y+x5MrqdXqTE20ySL3ZlANzOKnZXo4epApjNLMLSKgbyQ1ZyXdwaOugLZMeTX1oI2l9uHeUM0A5Kp1TAQ==" saltValue="t4oQY2RKsmkZlaWdAabw2w==" spinCount="100000" sqref="A529:L529" name="Диапазон1_8"/>
    <protectedRange algorithmName="SHA-512" hashValue="t6E32Y+x5MrqdXqTE20ySL3ZlANzOKnZXo4epApjNLMLSKgbyQ1ZyXdwaOugLZMeTX1oI2l9uHeUM0A5Kp1TAQ==" saltValue="t4oQY2RKsmkZlaWdAabw2w==" spinCount="100000" sqref="A530:A536" name="Диапазон1_10"/>
    <protectedRange algorithmName="SHA-512" hashValue="t6E32Y+x5MrqdXqTE20ySL3ZlANzOKnZXo4epApjNLMLSKgbyQ1ZyXdwaOugLZMeTX1oI2l9uHeUM0A5Kp1TAQ==" saltValue="t4oQY2RKsmkZlaWdAabw2w==" spinCount="100000" sqref="G530:G539 C530:C539" name="Диапазон1_11"/>
    <protectedRange algorithmName="SHA-512" hashValue="t6E32Y+x5MrqdXqTE20ySL3ZlANzOKnZXo4epApjNLMLSKgbyQ1ZyXdwaOugLZMeTX1oI2l9uHeUM0A5Kp1TAQ==" saltValue="t4oQY2RKsmkZlaWdAabw2w==" spinCount="100000" sqref="B530:B536 B538" name="Диапазон1_12"/>
    <protectedRange algorithmName="SHA-512" hashValue="t6E32Y+x5MrqdXqTE20ySL3ZlANzOKnZXo4epApjNLMLSKgbyQ1ZyXdwaOugLZMeTX1oI2l9uHeUM0A5Kp1TAQ==" saltValue="t4oQY2RKsmkZlaWdAabw2w==" spinCount="100000" sqref="H538 H530:H536" name="Диапазон1_13"/>
    <protectedRange algorithmName="SHA-512" hashValue="t6E32Y+x5MrqdXqTE20ySL3ZlANzOKnZXo4epApjNLMLSKgbyQ1ZyXdwaOugLZMeTX1oI2l9uHeUM0A5Kp1TAQ==" saltValue="t4oQY2RKsmkZlaWdAabw2w==" spinCount="100000" sqref="A540:L540" name="Диапазон1_15"/>
    <protectedRange algorithmName="SHA-512" hashValue="t6E32Y+x5MrqdXqTE20ySL3ZlANzOKnZXo4epApjNLMLSKgbyQ1ZyXdwaOugLZMeTX1oI2l9uHeUM0A5Kp1TAQ==" saltValue="t4oQY2RKsmkZlaWdAabw2w==" spinCount="100000" sqref="G541:G546 H541:H545 G782:G787 C541:C546 G792 G789:G790 G581:G584 G548:G579 G749:G752 G597:G606 G759:G762 G764:G765 G767:G768 G770:G772 G592:G595 G780 G754:G756 G775:G778 A541:B545 G586:G587 G589:G590 G609:G614 G616:G621 G623:G628 G630:G632 G634:G648 G650:G655 G657:G662 G664:G718 G720:G722 G724:G729 G731:G746" name="Диапазон1_16"/>
    <protectedRange algorithmName="SHA-512" hashValue="t6E32Y+x5MrqdXqTE20ySL3ZlANzOKnZXo4epApjNLMLSKgbyQ1ZyXdwaOugLZMeTX1oI2l9uHeUM0A5Kp1TAQ==" saltValue="t4oQY2RKsmkZlaWdAabw2w==" spinCount="100000" sqref="A547:L547 A580:L580" name="Диапазон1_17"/>
    <protectedRange algorithmName="SHA-512" hashValue="t6E32Y+x5MrqdXqTE20ySL3ZlANzOKnZXo4epApjNLMLSKgbyQ1ZyXdwaOugLZMeTX1oI2l9uHeUM0A5Kp1TAQ==" saltValue="t4oQY2RKsmkZlaWdAabw2w==" spinCount="100000" sqref="H792 H789:H790 H581:H584 H548:H579 H749:H752 H759:H762 A597:C606 H754:H756 H764:H765 H767:H768 H770:H772 A589:C590 H780 H775:H778 H782:H787 A782:C787 A775:C778 A754:C756 A780:C780 A592:C595 A770:C772 A767:C768 A764:C765 H597:H606 A759:C762 A749:C752 A548:C579 A581:C584 A789:C790 A792:C792 H586:H587 A586:C587 H589:H590 H592:H595 H609:H614 A609:C614 H616:H621 A616:C621 H623:H628 A623:C628 H630:H632 A630:C632 H634:H648 A634:C648 H650:H655 A650:C655 H657:H662 A657:C662 H664:H718 A664:C718 H720:H722 A720:C722 H724:H729 A724:C729 H731:H746 A731:C746" name="Диапазон1_19"/>
    <protectedRange algorithmName="SHA-512" hashValue="t6E32Y+x5MrqdXqTE20ySL3ZlANzOKnZXo4epApjNLMLSKgbyQ1ZyXdwaOugLZMeTX1oI2l9uHeUM0A5Kp1TAQ==" saltValue="t4oQY2RKsmkZlaWdAabw2w==" spinCount="100000" sqref="H302:H307 A418:B425 A435 A444 A427:B434 H418:H422 A445:B455 H427:H442 H444:H455 A436:B442 A302:C307" name="Диапазон1_20"/>
    <protectedRange algorithmName="SHA-512" hashValue="t6E32Y+x5MrqdXqTE20ySL3ZlANzOKnZXo4epApjNLMLSKgbyQ1ZyXdwaOugLZMeTX1oI2l9uHeUM0A5Kp1TAQ==" saltValue="t4oQY2RKsmkZlaWdAabw2w==" spinCount="100000" sqref="H926:H929 A926:C929" name="Диапазон1_22"/>
    <protectedRange algorithmName="SHA-512" hashValue="t6E32Y+x5MrqdXqTE20ySL3ZlANzOKnZXo4epApjNLMLSKgbyQ1ZyXdwaOugLZMeTX1oI2l9uHeUM0A5Kp1TAQ==" saltValue="t4oQY2RKsmkZlaWdAabw2w==" spinCount="100000" sqref="H1004:H1009 A1004:C1009" name="Диапазон1_23"/>
    <protectedRange algorithmName="SHA-512" hashValue="t6E32Y+x5MrqdXqTE20ySL3ZlANzOKnZXo4epApjNLMLSKgbyQ1ZyXdwaOugLZMeTX1oI2l9uHeUM0A5Kp1TAQ==" saltValue="t4oQY2RKsmkZlaWdAabw2w==" spinCount="100000" sqref="H1077:H1085 B1077:C1085 A1077:A1098" name="Диапазон1_24"/>
    <protectedRange algorithmName="SHA-512" hashValue="t6E32Y+x5MrqdXqTE20ySL3ZlANzOKnZXo4epApjNLMLSKgbyQ1ZyXdwaOugLZMeTX1oI2l9uHeUM0A5Kp1TAQ==" saltValue="t4oQY2RKsmkZlaWdAabw2w==" spinCount="100000" sqref="H1123:H1126 A1123:C1126" name="Диапазон1_26"/>
    <protectedRange algorithmName="SHA-512" hashValue="t6E32Y+x5MrqdXqTE20ySL3ZlANzOKnZXo4epApjNLMLSKgbyQ1ZyXdwaOugLZMeTX1oI2l9uHeUM0A5Kp1TAQ==" saltValue="t4oQY2RKsmkZlaWdAabw2w==" spinCount="100000" sqref="L2" name="Диапазон1_1"/>
    <protectedRange algorithmName="SHA-512" hashValue="t6E32Y+x5MrqdXqTE20ySL3ZlANzOKnZXo4epApjNLMLSKgbyQ1ZyXdwaOugLZMeTX1oI2l9uHeUM0A5Kp1TAQ==" saltValue="t4oQY2RKsmkZlaWdAabw2w==" spinCount="100000" sqref="L3" name="Диапазон1_2"/>
    <protectedRange algorithmName="SHA-512" hashValue="t6E32Y+x5MrqdXqTE20ySL3ZlANzOKnZXo4epApjNLMLSKgbyQ1ZyXdwaOugLZMeTX1oI2l9uHeUM0A5Kp1TAQ==" saltValue="t4oQY2RKsmkZlaWdAabw2w==" spinCount="100000" sqref="F1132:G1133 F1127:G1129" name="Диапазон1_3"/>
    <protectedRange algorithmName="SHA-512" hashValue="t6E32Y+x5MrqdXqTE20ySL3ZlANzOKnZXo4epApjNLMLSKgbyQ1ZyXdwaOugLZMeTX1oI2l9uHeUM0A5Kp1TAQ==" saltValue="t4oQY2RKsmkZlaWdAabw2w==" spinCount="100000" sqref="H1127:H1129 A1127:C1129" name="Диапазон1_26_1"/>
    <protectedRange algorithmName="SHA-512" hashValue="t6E32Y+x5MrqdXqTE20ySL3ZlANzOKnZXo4epApjNLMLSKgbyQ1ZyXdwaOugLZMeTX1oI2l9uHeUM0A5Kp1TAQ==" saltValue="t4oQY2RKsmkZlaWdAabw2w==" spinCount="100000" sqref="A416:C416 F416:L416" name="Диапазон1_9"/>
    <protectedRange algorithmName="SHA-512" hashValue="t6E32Y+x5MrqdXqTE20ySL3ZlANzOKnZXo4epApjNLMLSKgbyQ1ZyXdwaOugLZMeTX1oI2l9uHeUM0A5Kp1TAQ==" saltValue="t4oQY2RKsmkZlaWdAabw2w==" spinCount="100000" sqref="A417:C417 F417:L417" name="Диапазон1_21"/>
    <protectedRange algorithmName="SHA-512" hashValue="t6E32Y+x5MrqdXqTE20ySL3ZlANzOKnZXo4epApjNLMLSKgbyQ1ZyXdwaOugLZMeTX1oI2l9uHeUM0A5Kp1TAQ==" saltValue="t4oQY2RKsmkZlaWdAabw2w==" spinCount="100000" sqref="C418:C425 C427:C442 C444:C455" name="Диапазон1_27"/>
    <protectedRange algorithmName="SHA-512" hashValue="t6E32Y+x5MrqdXqTE20ySL3ZlANzOKnZXo4epApjNLMLSKgbyQ1ZyXdwaOugLZMeTX1oI2l9uHeUM0A5Kp1TAQ==" saltValue="t4oQY2RKsmkZlaWdAabw2w==" spinCount="100000" sqref="A426:C426 F426:L426" name="Диапазон1_28"/>
    <protectedRange algorithmName="SHA-512" hashValue="t6E32Y+x5MrqdXqTE20ySL3ZlANzOKnZXo4epApjNLMLSKgbyQ1ZyXdwaOugLZMeTX1oI2l9uHeUM0A5Kp1TAQ==" saltValue="t4oQY2RKsmkZlaWdAabw2w==" spinCount="100000" sqref="A443:C443 F443:L443" name="Диапазон1_29"/>
    <protectedRange algorithmName="SHA-512" hashValue="t6E32Y+x5MrqdXqTE20ySL3ZlANzOKnZXo4epApjNLMLSKgbyQ1ZyXdwaOugLZMeTX1oI2l9uHeUM0A5Kp1TAQ==" saltValue="t4oQY2RKsmkZlaWdAabw2w==" spinCount="100000" sqref="A1154:C1154 A1144:C1144 A1130:C1131 F1130:L1131 F1144:L1144 F1154:L1154" name="Диапазон1_30"/>
    <protectedRange algorithmName="SHA-512" hashValue="t6E32Y+x5MrqdXqTE20ySL3ZlANzOKnZXo4epApjNLMLSKgbyQ1ZyXdwaOugLZMeTX1oI2l9uHeUM0A5Kp1TAQ==" saltValue="t4oQY2RKsmkZlaWdAabw2w==" spinCount="100000" sqref="F1156:I1156 A1156:C1156" name="Диапазон1"/>
    <protectedRange algorithmName="SHA-512" hashValue="t6E32Y+x5MrqdXqTE20ySL3ZlANzOKnZXo4epApjNLMLSKgbyQ1ZyXdwaOugLZMeTX1oI2l9uHeUM0A5Kp1TAQ==" saltValue="t4oQY2RKsmkZlaWdAabw2w==" spinCount="100000" sqref="F1155:G1155 F1134:G1142 F1145:G1152" name="Диапазон1_3_1"/>
    <protectedRange algorithmName="SHA-512" hashValue="t6E32Y+x5MrqdXqTE20ySL3ZlANzOKnZXo4epApjNLMLSKgbyQ1ZyXdwaOugLZMeTX1oI2l9uHeUM0A5Kp1TAQ==" saltValue="t4oQY2RKsmkZlaWdAabw2w==" spinCount="100000" sqref="G1143" name="Диапазон1_3_1_1"/>
    <protectedRange algorithmName="SHA-512" hashValue="t6E32Y+x5MrqdXqTE20ySL3ZlANzOKnZXo4epApjNLMLSKgbyQ1ZyXdwaOugLZMeTX1oI2l9uHeUM0A5Kp1TAQ==" saltValue="t4oQY2RKsmkZlaWdAabw2w==" spinCount="100000" sqref="F1143" name="Диапазон1_3_1_1_1"/>
    <protectedRange algorithmName="SHA-512" hashValue="t6E32Y+x5MrqdXqTE20ySL3ZlANzOKnZXo4epApjNLMLSKgbyQ1ZyXdwaOugLZMeTX1oI2l9uHeUM0A5Kp1TAQ==" saltValue="t4oQY2RKsmkZlaWdAabw2w==" spinCount="100000" sqref="G1153" name="Диапазон1_3_1_3"/>
    <protectedRange algorithmName="SHA-512" hashValue="t6E32Y+x5MrqdXqTE20ySL3ZlANzOKnZXo4epApjNLMLSKgbyQ1ZyXdwaOugLZMeTX1oI2l9uHeUM0A5Kp1TAQ==" saltValue="t4oQY2RKsmkZlaWdAabw2w==" spinCount="100000" sqref="F1153" name="Диапазон1_3_1_1_3"/>
    <protectedRange algorithmName="SHA-512" hashValue="t6E32Y+x5MrqdXqTE20ySL3ZlANzOKnZXo4epApjNLMLSKgbyQ1ZyXdwaOugLZMeTX1oI2l9uHeUM0A5Kp1TAQ==" saltValue="t4oQY2RKsmkZlaWdAabw2w==" spinCount="100000" sqref="E459" name="Диапазон1_2_1_2_2"/>
    <protectedRange algorithmName="SHA-512" hashValue="t6E32Y+x5MrqdXqTE20ySL3ZlANzOKnZXo4epApjNLMLSKgbyQ1ZyXdwaOugLZMeTX1oI2l9uHeUM0A5Kp1TAQ==" saltValue="t4oQY2RKsmkZlaWdAabw2w==" spinCount="100000" sqref="E461" name="Диапазон1_2_1_2_3"/>
    <protectedRange algorithmName="SHA-512" hashValue="t6E32Y+x5MrqdXqTE20ySL3ZlANzOKnZXo4epApjNLMLSKgbyQ1ZyXdwaOugLZMeTX1oI2l9uHeUM0A5Kp1TAQ==" saltValue="t4oQY2RKsmkZlaWdAabw2w==" spinCount="100000" sqref="E463" name="Диапазон1_2_1_2_4"/>
    <protectedRange algorithmName="SHA-512" hashValue="t6E32Y+x5MrqdXqTE20ySL3ZlANzOKnZXo4epApjNLMLSKgbyQ1ZyXdwaOugLZMeTX1oI2l9uHeUM0A5Kp1TAQ==" saltValue="t4oQY2RKsmkZlaWdAabw2w==" spinCount="100000" sqref="E465" name="Диапазон1_2_1_2_5"/>
    <protectedRange algorithmName="SHA-512" hashValue="t6E32Y+x5MrqdXqTE20ySL3ZlANzOKnZXo4epApjNLMLSKgbyQ1ZyXdwaOugLZMeTX1oI2l9uHeUM0A5Kp1TAQ==" saltValue="t4oQY2RKsmkZlaWdAabw2w==" spinCount="100000" sqref="E469" name="Диапазон1_2_1_2_6"/>
    <protectedRange algorithmName="SHA-512" hashValue="t6E32Y+x5MrqdXqTE20ySL3ZlANzOKnZXo4epApjNLMLSKgbyQ1ZyXdwaOugLZMeTX1oI2l9uHeUM0A5Kp1TAQ==" saltValue="t4oQY2RKsmkZlaWdAabw2w==" spinCount="100000" sqref="E467" name="Диапазон1_2_1_2_7"/>
  </protectedRanges>
  <autoFilter ref="A3:L1232" xr:uid="{00000000-0009-0000-0000-000000000000}"/>
  <conditionalFormatting sqref="K2">
    <cfRule type="duplicateValues" dxfId="757" priority="651"/>
  </conditionalFormatting>
  <conditionalFormatting sqref="K2">
    <cfRule type="duplicateValues" dxfId="756" priority="652"/>
  </conditionalFormatting>
  <conditionalFormatting sqref="K2">
    <cfRule type="duplicateValues" dxfId="755" priority="653"/>
  </conditionalFormatting>
  <conditionalFormatting sqref="K2">
    <cfRule type="duplicateValues" dxfId="754" priority="650"/>
  </conditionalFormatting>
  <conditionalFormatting sqref="L2">
    <cfRule type="duplicateValues" dxfId="753" priority="647"/>
  </conditionalFormatting>
  <conditionalFormatting sqref="L2">
    <cfRule type="duplicateValues" dxfId="752" priority="648"/>
  </conditionalFormatting>
  <conditionalFormatting sqref="L2">
    <cfRule type="duplicateValues" dxfId="751" priority="649"/>
  </conditionalFormatting>
  <conditionalFormatting sqref="L2">
    <cfRule type="duplicateValues" dxfId="750" priority="646"/>
  </conditionalFormatting>
  <conditionalFormatting sqref="B755">
    <cfRule type="duplicateValues" dxfId="749" priority="351"/>
  </conditionalFormatting>
  <conditionalFormatting sqref="B418:B420">
    <cfRule type="duplicateValues" dxfId="748" priority="350"/>
  </conditionalFormatting>
  <conditionalFormatting sqref="B427:B430">
    <cfRule type="duplicateValues" dxfId="747" priority="346"/>
  </conditionalFormatting>
  <conditionalFormatting sqref="B450:B451">
    <cfRule type="duplicateValues" dxfId="746" priority="341"/>
  </conditionalFormatting>
  <conditionalFormatting sqref="B450:B451">
    <cfRule type="duplicateValues" dxfId="745" priority="340"/>
  </conditionalFormatting>
  <conditionalFormatting sqref="B452">
    <cfRule type="duplicateValues" dxfId="744" priority="337"/>
  </conditionalFormatting>
  <conditionalFormatting sqref="B452">
    <cfRule type="duplicateValues" dxfId="743" priority="336"/>
  </conditionalFormatting>
  <conditionalFormatting sqref="B453">
    <cfRule type="duplicateValues" dxfId="742" priority="333"/>
  </conditionalFormatting>
  <conditionalFormatting sqref="B453">
    <cfRule type="duplicateValues" dxfId="741" priority="332"/>
  </conditionalFormatting>
  <conditionalFormatting sqref="B421">
    <cfRule type="duplicateValues" dxfId="740" priority="329"/>
  </conditionalFormatting>
  <conditionalFormatting sqref="B431">
    <cfRule type="duplicateValues" dxfId="739" priority="327"/>
  </conditionalFormatting>
  <conditionalFormatting sqref="B432">
    <cfRule type="duplicateValues" dxfId="738" priority="325"/>
  </conditionalFormatting>
  <conditionalFormatting sqref="B433">
    <cfRule type="duplicateValues" dxfId="737" priority="1166"/>
  </conditionalFormatting>
  <conditionalFormatting sqref="B454">
    <cfRule type="duplicateValues" dxfId="736" priority="321"/>
  </conditionalFormatting>
  <conditionalFormatting sqref="B454">
    <cfRule type="duplicateValues" dxfId="735" priority="320"/>
  </conditionalFormatting>
  <conditionalFormatting sqref="B434">
    <cfRule type="duplicateValues" dxfId="734" priority="316"/>
  </conditionalFormatting>
  <conditionalFormatting sqref="B455">
    <cfRule type="duplicateValues" dxfId="733" priority="315"/>
  </conditionalFormatting>
  <conditionalFormatting sqref="B455">
    <cfRule type="duplicateValues" dxfId="732" priority="314"/>
  </conditionalFormatting>
  <conditionalFormatting sqref="B202">
    <cfRule type="duplicateValues" dxfId="731" priority="1307"/>
  </conditionalFormatting>
  <conditionalFormatting sqref="B203">
    <cfRule type="duplicateValues" dxfId="730" priority="1308"/>
  </conditionalFormatting>
  <conditionalFormatting sqref="B220:B221">
    <cfRule type="duplicateValues" dxfId="729" priority="1309"/>
  </conditionalFormatting>
  <conditionalFormatting sqref="B874">
    <cfRule type="duplicateValues" dxfId="728" priority="1310"/>
  </conditionalFormatting>
  <conditionalFormatting sqref="B875">
    <cfRule type="duplicateValues" dxfId="727" priority="1311"/>
  </conditionalFormatting>
  <conditionalFormatting sqref="B1144">
    <cfRule type="duplicateValues" dxfId="726" priority="1312"/>
  </conditionalFormatting>
  <conditionalFormatting sqref="B1154">
    <cfRule type="duplicateValues" dxfId="725" priority="1313"/>
  </conditionalFormatting>
  <conditionalFormatting sqref="B1183">
    <cfRule type="duplicateValues" dxfId="724" priority="1314"/>
  </conditionalFormatting>
  <conditionalFormatting sqref="B1184">
    <cfRule type="duplicateValues" dxfId="723" priority="1315"/>
  </conditionalFormatting>
  <conditionalFormatting sqref="B74">
    <cfRule type="duplicateValues" dxfId="722" priority="1317"/>
  </conditionalFormatting>
  <conditionalFormatting sqref="B75">
    <cfRule type="duplicateValues" dxfId="721" priority="1318"/>
  </conditionalFormatting>
  <conditionalFormatting sqref="B58">
    <cfRule type="duplicateValues" dxfId="720" priority="1319"/>
  </conditionalFormatting>
  <conditionalFormatting sqref="B64">
    <cfRule type="duplicateValues" dxfId="719" priority="1320"/>
  </conditionalFormatting>
  <conditionalFormatting sqref="B76">
    <cfRule type="duplicateValues" dxfId="718" priority="1321"/>
  </conditionalFormatting>
  <conditionalFormatting sqref="B77">
    <cfRule type="duplicateValues" dxfId="717" priority="1322"/>
  </conditionalFormatting>
  <conditionalFormatting sqref="B78">
    <cfRule type="duplicateValues" dxfId="716" priority="1323"/>
  </conditionalFormatting>
  <conditionalFormatting sqref="B79">
    <cfRule type="duplicateValues" dxfId="715" priority="1324"/>
  </conditionalFormatting>
  <conditionalFormatting sqref="B80">
    <cfRule type="duplicateValues" dxfId="714" priority="1325"/>
  </conditionalFormatting>
  <conditionalFormatting sqref="B81">
    <cfRule type="duplicateValues" dxfId="713" priority="1326"/>
  </conditionalFormatting>
  <conditionalFormatting sqref="B82">
    <cfRule type="duplicateValues" dxfId="712" priority="1327"/>
  </conditionalFormatting>
  <conditionalFormatting sqref="B83">
    <cfRule type="duplicateValues" dxfId="711" priority="1328"/>
  </conditionalFormatting>
  <conditionalFormatting sqref="B948">
    <cfRule type="duplicateValues" dxfId="710" priority="1329"/>
  </conditionalFormatting>
  <conditionalFormatting sqref="B949">
    <cfRule type="duplicateValues" dxfId="709" priority="1330"/>
  </conditionalFormatting>
  <conditionalFormatting sqref="B1108">
    <cfRule type="duplicateValues" dxfId="708" priority="1331"/>
  </conditionalFormatting>
  <conditionalFormatting sqref="B1109">
    <cfRule type="duplicateValues" dxfId="707" priority="1332"/>
  </conditionalFormatting>
  <conditionalFormatting sqref="B814:B825">
    <cfRule type="duplicateValues" dxfId="706" priority="1333"/>
  </conditionalFormatting>
  <conditionalFormatting sqref="B1143">
    <cfRule type="duplicateValues" dxfId="705" priority="1335"/>
  </conditionalFormatting>
  <conditionalFormatting sqref="B1153">
    <cfRule type="duplicateValues" dxfId="704" priority="1337"/>
  </conditionalFormatting>
  <conditionalFormatting sqref="B459">
    <cfRule type="duplicateValues" dxfId="703" priority="1339"/>
  </conditionalFormatting>
  <conditionalFormatting sqref="B461">
    <cfRule type="duplicateValues" dxfId="702" priority="1341"/>
  </conditionalFormatting>
  <conditionalFormatting sqref="B463">
    <cfRule type="duplicateValues" dxfId="701" priority="1343"/>
  </conditionalFormatting>
  <conditionalFormatting sqref="B465">
    <cfRule type="duplicateValues" dxfId="700" priority="1345"/>
  </conditionalFormatting>
  <conditionalFormatting sqref="B469">
    <cfRule type="duplicateValues" dxfId="699" priority="1347"/>
  </conditionalFormatting>
  <conditionalFormatting sqref="B467">
    <cfRule type="duplicateValues" dxfId="698" priority="1349"/>
  </conditionalFormatting>
  <conditionalFormatting sqref="B292">
    <cfRule type="duplicateValues" dxfId="697" priority="1351"/>
  </conditionalFormatting>
  <conditionalFormatting sqref="B294">
    <cfRule type="duplicateValues" dxfId="696" priority="1353"/>
  </conditionalFormatting>
  <conditionalFormatting sqref="B296">
    <cfRule type="duplicateValues" dxfId="695" priority="1355"/>
  </conditionalFormatting>
  <conditionalFormatting sqref="B298">
    <cfRule type="duplicateValues" dxfId="694" priority="1357"/>
  </conditionalFormatting>
  <conditionalFormatting sqref="B301">
    <cfRule type="duplicateValues" dxfId="693" priority="1359"/>
  </conditionalFormatting>
  <conditionalFormatting sqref="B117">
    <cfRule type="duplicateValues" dxfId="692" priority="1361"/>
  </conditionalFormatting>
  <conditionalFormatting sqref="B789">
    <cfRule type="duplicateValues" dxfId="691" priority="1362"/>
  </conditionalFormatting>
  <conditionalFormatting sqref="B790 B792">
    <cfRule type="duplicateValues" dxfId="690" priority="1363"/>
  </conditionalFormatting>
  <conditionalFormatting sqref="B950">
    <cfRule type="duplicateValues" dxfId="689" priority="1365"/>
  </conditionalFormatting>
  <conditionalFormatting sqref="B951">
    <cfRule type="duplicateValues" dxfId="688" priority="1366"/>
  </conditionalFormatting>
  <conditionalFormatting sqref="B952:B969">
    <cfRule type="duplicateValues" dxfId="687" priority="1367"/>
  </conditionalFormatting>
  <conditionalFormatting sqref="B166:B171">
    <cfRule type="duplicateValues" dxfId="686" priority="1368"/>
  </conditionalFormatting>
  <conditionalFormatting sqref="B580">
    <cfRule type="duplicateValues" dxfId="685" priority="1369"/>
  </conditionalFormatting>
  <conditionalFormatting sqref="B791">
    <cfRule type="duplicateValues" dxfId="684" priority="1370"/>
  </conditionalFormatting>
  <conditionalFormatting sqref="B807">
    <cfRule type="duplicateValues" dxfId="683" priority="1371"/>
  </conditionalFormatting>
  <conditionalFormatting sqref="B808">
    <cfRule type="duplicateValues" dxfId="682" priority="1372"/>
  </conditionalFormatting>
  <conditionalFormatting sqref="B809:B811">
    <cfRule type="duplicateValues" dxfId="681" priority="1373"/>
  </conditionalFormatting>
  <conditionalFormatting sqref="B321">
    <cfRule type="duplicateValues" dxfId="680" priority="1374"/>
  </conditionalFormatting>
  <conditionalFormatting sqref="B319">
    <cfRule type="duplicateValues" dxfId="679" priority="1375"/>
  </conditionalFormatting>
  <conditionalFormatting sqref="B320">
    <cfRule type="duplicateValues" dxfId="678" priority="1376"/>
  </conditionalFormatting>
  <conditionalFormatting sqref="B326">
    <cfRule type="duplicateValues" dxfId="677" priority="1377"/>
  </conditionalFormatting>
  <conditionalFormatting sqref="B322">
    <cfRule type="duplicateValues" dxfId="676" priority="1378"/>
  </conditionalFormatting>
  <conditionalFormatting sqref="B323:B325">
    <cfRule type="duplicateValues" dxfId="675" priority="1379"/>
  </conditionalFormatting>
  <conditionalFormatting sqref="B328:B330">
    <cfRule type="duplicateValues" dxfId="674" priority="1380"/>
  </conditionalFormatting>
  <conditionalFormatting sqref="B327">
    <cfRule type="duplicateValues" dxfId="673" priority="1381"/>
  </conditionalFormatting>
  <conditionalFormatting sqref="B332:B335 B340 B343 B346 B360 B364">
    <cfRule type="duplicateValues" dxfId="672" priority="1382"/>
  </conditionalFormatting>
  <conditionalFormatting sqref="B331">
    <cfRule type="duplicateValues" dxfId="671" priority="1383"/>
  </conditionalFormatting>
  <conditionalFormatting sqref="B1188:B1189">
    <cfRule type="duplicateValues" dxfId="670" priority="1384"/>
  </conditionalFormatting>
  <conditionalFormatting sqref="B1190">
    <cfRule type="duplicateValues" dxfId="669" priority="1385"/>
  </conditionalFormatting>
  <conditionalFormatting sqref="B1191">
    <cfRule type="duplicateValues" dxfId="668" priority="1386"/>
  </conditionalFormatting>
  <conditionalFormatting sqref="B1192:B1193">
    <cfRule type="duplicateValues" dxfId="667" priority="1388"/>
  </conditionalFormatting>
  <conditionalFormatting sqref="B1194">
    <cfRule type="duplicateValues" dxfId="666" priority="1391"/>
  </conditionalFormatting>
  <conditionalFormatting sqref="B1197:B1200">
    <cfRule type="duplicateValues" dxfId="665" priority="1392"/>
  </conditionalFormatting>
  <conditionalFormatting sqref="B1201:B1202">
    <cfRule type="duplicateValues" dxfId="664" priority="1393"/>
  </conditionalFormatting>
  <conditionalFormatting sqref="B1203:B1206">
    <cfRule type="duplicateValues" dxfId="663" priority="1395"/>
  </conditionalFormatting>
  <conditionalFormatting sqref="B1207:B1210">
    <cfRule type="duplicateValues" dxfId="662" priority="1396"/>
  </conditionalFormatting>
  <conditionalFormatting sqref="B1211:B1214">
    <cfRule type="duplicateValues" dxfId="661" priority="1397"/>
  </conditionalFormatting>
  <conditionalFormatting sqref="B50:B53">
    <cfRule type="duplicateValues" dxfId="660" priority="1398"/>
  </conditionalFormatting>
  <conditionalFormatting sqref="B89:B90 B92:B103">
    <cfRule type="duplicateValues" dxfId="659" priority="1399"/>
  </conditionalFormatting>
  <conditionalFormatting sqref="B747">
    <cfRule type="duplicateValues" dxfId="658" priority="1401"/>
  </conditionalFormatting>
  <conditionalFormatting sqref="B748">
    <cfRule type="duplicateValues" dxfId="657" priority="1402"/>
  </conditionalFormatting>
  <conditionalFormatting sqref="B749:B752">
    <cfRule type="duplicateValues" dxfId="656" priority="1403"/>
  </conditionalFormatting>
  <conditionalFormatting sqref="B753">
    <cfRule type="duplicateValues" dxfId="655" priority="1404"/>
  </conditionalFormatting>
  <conditionalFormatting sqref="B757">
    <cfRule type="duplicateValues" dxfId="654" priority="1405"/>
  </conditionalFormatting>
  <conditionalFormatting sqref="B758">
    <cfRule type="duplicateValues" dxfId="653" priority="1406"/>
  </conditionalFormatting>
  <conditionalFormatting sqref="B763">
    <cfRule type="duplicateValues" dxfId="652" priority="1407"/>
  </conditionalFormatting>
  <conditionalFormatting sqref="B766">
    <cfRule type="duplicateValues" dxfId="651" priority="1408"/>
  </conditionalFormatting>
  <conditionalFormatting sqref="B769">
    <cfRule type="duplicateValues" dxfId="650" priority="1409"/>
  </conditionalFormatting>
  <conditionalFormatting sqref="B773">
    <cfRule type="duplicateValues" dxfId="649" priority="1410"/>
  </conditionalFormatting>
  <conditionalFormatting sqref="B774">
    <cfRule type="duplicateValues" dxfId="648" priority="1411"/>
  </conditionalFormatting>
  <conditionalFormatting sqref="B779">
    <cfRule type="duplicateValues" dxfId="647" priority="1412"/>
  </conditionalFormatting>
  <conditionalFormatting sqref="B781">
    <cfRule type="duplicateValues" dxfId="646" priority="1413"/>
  </conditionalFormatting>
  <conditionalFormatting sqref="B754 B756">
    <cfRule type="duplicateValues" dxfId="645" priority="1414"/>
  </conditionalFormatting>
  <conditionalFormatting sqref="B759:B762">
    <cfRule type="duplicateValues" dxfId="644" priority="1417"/>
  </conditionalFormatting>
  <conditionalFormatting sqref="B764:B765">
    <cfRule type="duplicateValues" dxfId="643" priority="1418"/>
  </conditionalFormatting>
  <conditionalFormatting sqref="B767:B768">
    <cfRule type="duplicateValues" dxfId="642" priority="1419"/>
  </conditionalFormatting>
  <conditionalFormatting sqref="B770:B772">
    <cfRule type="duplicateValues" dxfId="641" priority="1420"/>
  </conditionalFormatting>
  <conditionalFormatting sqref="B775:B778">
    <cfRule type="duplicateValues" dxfId="640" priority="1422"/>
  </conditionalFormatting>
  <conditionalFormatting sqref="B780">
    <cfRule type="duplicateValues" dxfId="639" priority="1423"/>
  </conditionalFormatting>
  <conditionalFormatting sqref="B782:B787">
    <cfRule type="duplicateValues" dxfId="638" priority="1424"/>
  </conditionalFormatting>
  <conditionalFormatting sqref="B876:B882">
    <cfRule type="duplicateValues" dxfId="637" priority="1425"/>
  </conditionalFormatting>
  <conditionalFormatting sqref="B1215">
    <cfRule type="duplicateValues" dxfId="636" priority="1427"/>
  </conditionalFormatting>
  <conditionalFormatting sqref="B1216">
    <cfRule type="duplicateValues" dxfId="635" priority="1428"/>
  </conditionalFormatting>
  <conditionalFormatting sqref="B1217">
    <cfRule type="duplicateValues" dxfId="634" priority="1429"/>
  </conditionalFormatting>
  <conditionalFormatting sqref="B1218">
    <cfRule type="duplicateValues" dxfId="633" priority="1430"/>
  </conditionalFormatting>
  <conditionalFormatting sqref="B826">
    <cfRule type="duplicateValues" dxfId="632" priority="1431"/>
  </conditionalFormatting>
  <conditionalFormatting sqref="B1219">
    <cfRule type="duplicateValues" dxfId="631" priority="1434"/>
  </conditionalFormatting>
  <conditionalFormatting sqref="B1220">
    <cfRule type="duplicateValues" dxfId="630" priority="1437"/>
  </conditionalFormatting>
  <conditionalFormatting sqref="B1185:B1187">
    <cfRule type="duplicateValues" dxfId="629" priority="1440"/>
  </conditionalFormatting>
  <conditionalFormatting sqref="B1195:B1196">
    <cfRule type="duplicateValues" dxfId="628" priority="1442"/>
  </conditionalFormatting>
  <conditionalFormatting sqref="B1444:B1048576 B204:B219 B1145:B1152 B1155:B1182 B84:B88 B59:B63 B65:B73 B104:B116 B1221:B1222 B54:B57 B893:B947 B830:B873 B460 B462 B464 B466 B468 B293 B295 B297 B299:B300 B302:B307 B793:B806 B1:B49 B118:B165 B172:B177 B988:B1090 B581:B584 B812:B813 B222:B291 B788 B1110:B1142 B422:B426 B435:B449 B456:B458 B587 B185:B201 B416:B417 B470:B579 B1099:B1107">
    <cfRule type="duplicateValues" dxfId="627" priority="1445"/>
  </conditionalFormatting>
  <conditionalFormatting sqref="B585">
    <cfRule type="duplicateValues" dxfId="626" priority="311"/>
  </conditionalFormatting>
  <conditionalFormatting sqref="B586">
    <cfRule type="duplicateValues" dxfId="625" priority="310"/>
  </conditionalFormatting>
  <conditionalFormatting sqref="B588">
    <cfRule type="duplicateValues" dxfId="624" priority="309"/>
  </conditionalFormatting>
  <conditionalFormatting sqref="B591">
    <cfRule type="duplicateValues" dxfId="623" priority="306"/>
  </conditionalFormatting>
  <conditionalFormatting sqref="B596">
    <cfRule type="duplicateValues" dxfId="622" priority="304"/>
  </conditionalFormatting>
  <conditionalFormatting sqref="B589:B590">
    <cfRule type="duplicateValues" dxfId="621" priority="302"/>
  </conditionalFormatting>
  <conditionalFormatting sqref="B592:B595">
    <cfRule type="duplicateValues" dxfId="620" priority="301"/>
  </conditionalFormatting>
  <conditionalFormatting sqref="B597:B606">
    <cfRule type="duplicateValues" dxfId="619" priority="300"/>
  </conditionalFormatting>
  <conditionalFormatting sqref="B309">
    <cfRule type="duplicateValues" dxfId="618" priority="299"/>
  </conditionalFormatting>
  <conditionalFormatting sqref="B314">
    <cfRule type="duplicateValues" dxfId="617" priority="298"/>
  </conditionalFormatting>
  <conditionalFormatting sqref="B308">
    <cfRule type="duplicateValues" dxfId="616" priority="297"/>
  </conditionalFormatting>
  <conditionalFormatting sqref="B883">
    <cfRule type="duplicateValues" dxfId="615" priority="296"/>
  </conditionalFormatting>
  <conditionalFormatting sqref="B884:B890">
    <cfRule type="duplicateValues" dxfId="614" priority="295"/>
  </conditionalFormatting>
  <conditionalFormatting sqref="B891">
    <cfRule type="duplicateValues" dxfId="613" priority="294"/>
  </conditionalFormatting>
  <conditionalFormatting sqref="B892">
    <cfRule type="duplicateValues" dxfId="612" priority="293"/>
  </conditionalFormatting>
  <conditionalFormatting sqref="B970:B971 B982 B985">
    <cfRule type="duplicateValues" dxfId="611" priority="292"/>
  </conditionalFormatting>
  <conditionalFormatting sqref="B972">
    <cfRule type="duplicateValues" dxfId="610" priority="291"/>
  </conditionalFormatting>
  <conditionalFormatting sqref="B973">
    <cfRule type="duplicateValues" dxfId="609" priority="290"/>
  </conditionalFormatting>
  <conditionalFormatting sqref="B974">
    <cfRule type="duplicateValues" dxfId="608" priority="289"/>
  </conditionalFormatting>
  <conditionalFormatting sqref="B975">
    <cfRule type="duplicateValues" dxfId="607" priority="288"/>
  </conditionalFormatting>
  <conditionalFormatting sqref="B976">
    <cfRule type="duplicateValues" dxfId="606" priority="287"/>
  </conditionalFormatting>
  <conditionalFormatting sqref="B977">
    <cfRule type="duplicateValues" dxfId="605" priority="286"/>
  </conditionalFormatting>
  <conditionalFormatting sqref="B978">
    <cfRule type="duplicateValues" dxfId="604" priority="285"/>
  </conditionalFormatting>
  <conditionalFormatting sqref="B979">
    <cfRule type="duplicateValues" dxfId="603" priority="284"/>
  </conditionalFormatting>
  <conditionalFormatting sqref="B980">
    <cfRule type="duplicateValues" dxfId="602" priority="283"/>
  </conditionalFormatting>
  <conditionalFormatting sqref="B981">
    <cfRule type="duplicateValues" dxfId="601" priority="282"/>
  </conditionalFormatting>
  <conditionalFormatting sqref="B983">
    <cfRule type="duplicateValues" dxfId="600" priority="281"/>
  </conditionalFormatting>
  <conditionalFormatting sqref="B984">
    <cfRule type="duplicateValues" dxfId="599" priority="280"/>
  </conditionalFormatting>
  <conditionalFormatting sqref="B986">
    <cfRule type="duplicateValues" dxfId="598" priority="279"/>
  </conditionalFormatting>
  <conditionalFormatting sqref="B987">
    <cfRule type="duplicateValues" dxfId="597" priority="278"/>
  </conditionalFormatting>
  <conditionalFormatting sqref="B1444:B1048576 B1:B335 B1233 B340 B343 B346 B360 B364 B416:B606 B747:B826 B830:B1090 B1099:B1222">
    <cfRule type="duplicateValues" dxfId="596" priority="268"/>
  </conditionalFormatting>
  <conditionalFormatting sqref="B1444:B1048576">
    <cfRule type="duplicateValues" dxfId="595" priority="249"/>
  </conditionalFormatting>
  <conditionalFormatting sqref="B1254:B1048576 B1:B335 B1233 B340 B343 B346 B360 B364 B416:B606 B747:B826 B830:B1090 B1099:B1222">
    <cfRule type="duplicateValues" dxfId="594" priority="248"/>
  </conditionalFormatting>
  <conditionalFormatting sqref="B1233:B1048576 B1:B335 B340 B343 B346 B360 B364 B416:B606 B747:B826 B830:B1090 B1099:B1222">
    <cfRule type="duplicateValues" dxfId="593" priority="225"/>
    <cfRule type="duplicateValues" dxfId="592" priority="246"/>
    <cfRule type="duplicateValues" dxfId="591" priority="247"/>
  </conditionalFormatting>
  <conditionalFormatting sqref="B1223:B1232">
    <cfRule type="duplicateValues" dxfId="590" priority="224"/>
  </conditionalFormatting>
  <conditionalFormatting sqref="B1223:B1232">
    <cfRule type="duplicateValues" dxfId="589" priority="223"/>
  </conditionalFormatting>
  <conditionalFormatting sqref="B1223:B1232">
    <cfRule type="duplicateValues" dxfId="588" priority="222"/>
  </conditionalFormatting>
  <conditionalFormatting sqref="B1223:B1232">
    <cfRule type="duplicateValues" dxfId="587" priority="219"/>
    <cfRule type="duplicateValues" dxfId="586" priority="220"/>
    <cfRule type="duplicateValues" dxfId="585" priority="221"/>
  </conditionalFormatting>
  <conditionalFormatting sqref="B336">
    <cfRule type="duplicateValues" dxfId="584" priority="218"/>
  </conditionalFormatting>
  <conditionalFormatting sqref="B336">
    <cfRule type="duplicateValues" dxfId="583" priority="217"/>
  </conditionalFormatting>
  <conditionalFormatting sqref="B336">
    <cfRule type="duplicateValues" dxfId="582" priority="216"/>
  </conditionalFormatting>
  <conditionalFormatting sqref="B336">
    <cfRule type="duplicateValues" dxfId="581" priority="213"/>
    <cfRule type="duplicateValues" dxfId="580" priority="214"/>
    <cfRule type="duplicateValues" dxfId="579" priority="215"/>
  </conditionalFormatting>
  <conditionalFormatting sqref="B337:B339">
    <cfRule type="duplicateValues" dxfId="578" priority="206"/>
  </conditionalFormatting>
  <conditionalFormatting sqref="B337:B339">
    <cfRule type="duplicateValues" dxfId="577" priority="205"/>
  </conditionalFormatting>
  <conditionalFormatting sqref="B337:B339">
    <cfRule type="duplicateValues" dxfId="576" priority="204"/>
  </conditionalFormatting>
  <conditionalFormatting sqref="B337:B339">
    <cfRule type="duplicateValues" dxfId="575" priority="201"/>
    <cfRule type="duplicateValues" dxfId="574" priority="202"/>
    <cfRule type="duplicateValues" dxfId="573" priority="203"/>
  </conditionalFormatting>
  <conditionalFormatting sqref="B341:B342">
    <cfRule type="duplicateValues" dxfId="572" priority="200"/>
  </conditionalFormatting>
  <conditionalFormatting sqref="B341:B342">
    <cfRule type="duplicateValues" dxfId="571" priority="199"/>
  </conditionalFormatting>
  <conditionalFormatting sqref="B341:B342">
    <cfRule type="duplicateValues" dxfId="570" priority="198"/>
  </conditionalFormatting>
  <conditionalFormatting sqref="B341:B342">
    <cfRule type="duplicateValues" dxfId="569" priority="195"/>
    <cfRule type="duplicateValues" dxfId="568" priority="196"/>
    <cfRule type="duplicateValues" dxfId="567" priority="197"/>
  </conditionalFormatting>
  <conditionalFormatting sqref="B344:B345">
    <cfRule type="duplicateValues" dxfId="566" priority="194"/>
  </conditionalFormatting>
  <conditionalFormatting sqref="B344:B345">
    <cfRule type="duplicateValues" dxfId="565" priority="193"/>
  </conditionalFormatting>
  <conditionalFormatting sqref="B344:B345">
    <cfRule type="duplicateValues" dxfId="564" priority="192"/>
  </conditionalFormatting>
  <conditionalFormatting sqref="B344:B345">
    <cfRule type="duplicateValues" dxfId="563" priority="189"/>
    <cfRule type="duplicateValues" dxfId="562" priority="190"/>
    <cfRule type="duplicateValues" dxfId="561" priority="191"/>
  </conditionalFormatting>
  <conditionalFormatting sqref="B347:B359">
    <cfRule type="duplicateValues" dxfId="560" priority="188"/>
  </conditionalFormatting>
  <conditionalFormatting sqref="B347:B359">
    <cfRule type="duplicateValues" dxfId="559" priority="187"/>
  </conditionalFormatting>
  <conditionalFormatting sqref="B347:B359">
    <cfRule type="duplicateValues" dxfId="558" priority="186"/>
  </conditionalFormatting>
  <conditionalFormatting sqref="B347:B359">
    <cfRule type="duplicateValues" dxfId="557" priority="183"/>
    <cfRule type="duplicateValues" dxfId="556" priority="184"/>
    <cfRule type="duplicateValues" dxfId="555" priority="185"/>
  </conditionalFormatting>
  <conditionalFormatting sqref="B361:B363">
    <cfRule type="duplicateValues" dxfId="554" priority="182"/>
  </conditionalFormatting>
  <conditionalFormatting sqref="B361:B363">
    <cfRule type="duplicateValues" dxfId="553" priority="181"/>
  </conditionalFormatting>
  <conditionalFormatting sqref="B361:B363">
    <cfRule type="duplicateValues" dxfId="552" priority="180"/>
  </conditionalFormatting>
  <conditionalFormatting sqref="B361:B363">
    <cfRule type="duplicateValues" dxfId="551" priority="177"/>
    <cfRule type="duplicateValues" dxfId="550" priority="178"/>
    <cfRule type="duplicateValues" dxfId="549" priority="179"/>
  </conditionalFormatting>
  <conditionalFormatting sqref="B365:B370">
    <cfRule type="duplicateValues" dxfId="548" priority="176"/>
  </conditionalFormatting>
  <conditionalFormatting sqref="B365:B370">
    <cfRule type="duplicateValues" dxfId="547" priority="175"/>
  </conditionalFormatting>
  <conditionalFormatting sqref="B365:B370">
    <cfRule type="duplicateValues" dxfId="546" priority="174"/>
  </conditionalFormatting>
  <conditionalFormatting sqref="B365:B370">
    <cfRule type="duplicateValues" dxfId="545" priority="171"/>
    <cfRule type="duplicateValues" dxfId="544" priority="172"/>
    <cfRule type="duplicateValues" dxfId="543" priority="173"/>
  </conditionalFormatting>
  <conditionalFormatting sqref="B372">
    <cfRule type="duplicateValues" dxfId="542" priority="170"/>
  </conditionalFormatting>
  <conditionalFormatting sqref="B372">
    <cfRule type="duplicateValues" dxfId="541" priority="169"/>
  </conditionalFormatting>
  <conditionalFormatting sqref="B372">
    <cfRule type="duplicateValues" dxfId="540" priority="168"/>
  </conditionalFormatting>
  <conditionalFormatting sqref="B372">
    <cfRule type="duplicateValues" dxfId="539" priority="165"/>
    <cfRule type="duplicateValues" dxfId="538" priority="166"/>
    <cfRule type="duplicateValues" dxfId="537" priority="167"/>
  </conditionalFormatting>
  <conditionalFormatting sqref="B373:B376 B378:B380 B382:B384 B386:B403 B405:B408 B410:B415">
    <cfRule type="duplicateValues" dxfId="536" priority="164"/>
  </conditionalFormatting>
  <conditionalFormatting sqref="B373:B376">
    <cfRule type="duplicateValues" dxfId="535" priority="163"/>
  </conditionalFormatting>
  <conditionalFormatting sqref="B373:B376">
    <cfRule type="duplicateValues" dxfId="534" priority="162"/>
  </conditionalFormatting>
  <conditionalFormatting sqref="B373:B376 B378:B380 B382:B384 B386:B403 B405:B408 B410:B415">
    <cfRule type="duplicateValues" dxfId="533" priority="159"/>
    <cfRule type="duplicateValues" dxfId="532" priority="160"/>
    <cfRule type="duplicateValues" dxfId="531" priority="161"/>
  </conditionalFormatting>
  <conditionalFormatting sqref="B371">
    <cfRule type="duplicateValues" dxfId="530" priority="158"/>
  </conditionalFormatting>
  <conditionalFormatting sqref="B371">
    <cfRule type="duplicateValues" dxfId="529" priority="157"/>
  </conditionalFormatting>
  <conditionalFormatting sqref="B371">
    <cfRule type="duplicateValues" dxfId="528" priority="156"/>
  </conditionalFormatting>
  <conditionalFormatting sqref="B371">
    <cfRule type="duplicateValues" dxfId="527" priority="153"/>
    <cfRule type="duplicateValues" dxfId="526" priority="154"/>
    <cfRule type="duplicateValues" dxfId="525" priority="155"/>
  </conditionalFormatting>
  <conditionalFormatting sqref="B377">
    <cfRule type="duplicateValues" dxfId="524" priority="146"/>
  </conditionalFormatting>
  <conditionalFormatting sqref="B377">
    <cfRule type="duplicateValues" dxfId="523" priority="145"/>
  </conditionalFormatting>
  <conditionalFormatting sqref="B377">
    <cfRule type="duplicateValues" dxfId="522" priority="144"/>
  </conditionalFormatting>
  <conditionalFormatting sqref="B377">
    <cfRule type="duplicateValues" dxfId="521" priority="141"/>
    <cfRule type="duplicateValues" dxfId="520" priority="142"/>
    <cfRule type="duplicateValues" dxfId="519" priority="143"/>
  </conditionalFormatting>
  <conditionalFormatting sqref="B381">
    <cfRule type="duplicateValues" dxfId="518" priority="140"/>
  </conditionalFormatting>
  <conditionalFormatting sqref="B381">
    <cfRule type="duplicateValues" dxfId="517" priority="139"/>
  </conditionalFormatting>
  <conditionalFormatting sqref="B381">
    <cfRule type="duplicateValues" dxfId="516" priority="138"/>
  </conditionalFormatting>
  <conditionalFormatting sqref="B381">
    <cfRule type="duplicateValues" dxfId="515" priority="135"/>
    <cfRule type="duplicateValues" dxfId="514" priority="136"/>
    <cfRule type="duplicateValues" dxfId="513" priority="137"/>
  </conditionalFormatting>
  <conditionalFormatting sqref="B385">
    <cfRule type="duplicateValues" dxfId="512" priority="134"/>
  </conditionalFormatting>
  <conditionalFormatting sqref="B385">
    <cfRule type="duplicateValues" dxfId="511" priority="133"/>
  </conditionalFormatting>
  <conditionalFormatting sqref="B385">
    <cfRule type="duplicateValues" dxfId="510" priority="132"/>
  </conditionalFormatting>
  <conditionalFormatting sqref="B385">
    <cfRule type="duplicateValues" dxfId="509" priority="129"/>
    <cfRule type="duplicateValues" dxfId="508" priority="130"/>
    <cfRule type="duplicateValues" dxfId="507" priority="131"/>
  </conditionalFormatting>
  <conditionalFormatting sqref="B404">
    <cfRule type="duplicateValues" dxfId="506" priority="128"/>
  </conditionalFormatting>
  <conditionalFormatting sqref="B404">
    <cfRule type="duplicateValues" dxfId="505" priority="127"/>
  </conditionalFormatting>
  <conditionalFormatting sqref="B404">
    <cfRule type="duplicateValues" dxfId="504" priority="126"/>
  </conditionalFormatting>
  <conditionalFormatting sqref="B404">
    <cfRule type="duplicateValues" dxfId="503" priority="123"/>
    <cfRule type="duplicateValues" dxfId="502" priority="124"/>
    <cfRule type="duplicateValues" dxfId="501" priority="125"/>
  </conditionalFormatting>
  <conditionalFormatting sqref="B409">
    <cfRule type="duplicateValues" dxfId="500" priority="122"/>
  </conditionalFormatting>
  <conditionalFormatting sqref="B409">
    <cfRule type="duplicateValues" dxfId="499" priority="121"/>
  </conditionalFormatting>
  <conditionalFormatting sqref="B409">
    <cfRule type="duplicateValues" dxfId="498" priority="120"/>
  </conditionalFormatting>
  <conditionalFormatting sqref="B409">
    <cfRule type="duplicateValues" dxfId="497" priority="117"/>
    <cfRule type="duplicateValues" dxfId="496" priority="118"/>
    <cfRule type="duplicateValues" dxfId="495" priority="119"/>
  </conditionalFormatting>
  <conditionalFormatting sqref="B607:B608">
    <cfRule type="duplicateValues" dxfId="494" priority="116"/>
  </conditionalFormatting>
  <conditionalFormatting sqref="B607:B608">
    <cfRule type="duplicateValues" dxfId="493" priority="115"/>
  </conditionalFormatting>
  <conditionalFormatting sqref="B607:B608">
    <cfRule type="duplicateValues" dxfId="492" priority="114"/>
  </conditionalFormatting>
  <conditionalFormatting sqref="B607:B608">
    <cfRule type="duplicateValues" dxfId="491" priority="111"/>
    <cfRule type="duplicateValues" dxfId="490" priority="112"/>
    <cfRule type="duplicateValues" dxfId="489" priority="113"/>
  </conditionalFormatting>
  <conditionalFormatting sqref="B609">
    <cfRule type="duplicateValues" dxfId="488" priority="110"/>
  </conditionalFormatting>
  <conditionalFormatting sqref="B609">
    <cfRule type="duplicateValues" dxfId="487" priority="109"/>
  </conditionalFormatting>
  <conditionalFormatting sqref="B609">
    <cfRule type="duplicateValues" dxfId="486" priority="108"/>
  </conditionalFormatting>
  <conditionalFormatting sqref="B609">
    <cfRule type="duplicateValues" dxfId="485" priority="105"/>
    <cfRule type="duplicateValues" dxfId="484" priority="106"/>
    <cfRule type="duplicateValues" dxfId="483" priority="107"/>
  </conditionalFormatting>
  <conditionalFormatting sqref="B610:B614 B616:B621 B623:B628 B630:B632 B634:B648 B650:B655 B657:B662 B664:B718 B720:B722 B724:B729">
    <cfRule type="duplicateValues" dxfId="482" priority="104"/>
  </conditionalFormatting>
  <conditionalFormatting sqref="B610:B614">
    <cfRule type="duplicateValues" dxfId="481" priority="103"/>
  </conditionalFormatting>
  <conditionalFormatting sqref="B610:B614">
    <cfRule type="duplicateValues" dxfId="480" priority="102"/>
  </conditionalFormatting>
  <conditionalFormatting sqref="B610:B614 B616:B621 B623:B628 B630:B632 B634:B648 B650:B655 B657:B662 B664:B718 B720:B722 B724:B729">
    <cfRule type="duplicateValues" dxfId="479" priority="99"/>
    <cfRule type="duplicateValues" dxfId="478" priority="100"/>
    <cfRule type="duplicateValues" dxfId="477" priority="101"/>
  </conditionalFormatting>
  <conditionalFormatting sqref="B615">
    <cfRule type="duplicateValues" dxfId="476" priority="98"/>
  </conditionalFormatting>
  <conditionalFormatting sqref="B615">
    <cfRule type="duplicateValues" dxfId="475" priority="97"/>
  </conditionalFormatting>
  <conditionalFormatting sqref="B615">
    <cfRule type="duplicateValues" dxfId="474" priority="96"/>
  </conditionalFormatting>
  <conditionalFormatting sqref="B615">
    <cfRule type="duplicateValues" dxfId="473" priority="93"/>
    <cfRule type="duplicateValues" dxfId="472" priority="94"/>
    <cfRule type="duplicateValues" dxfId="471" priority="95"/>
  </conditionalFormatting>
  <conditionalFormatting sqref="B622">
    <cfRule type="duplicateValues" dxfId="470" priority="92"/>
  </conditionalFormatting>
  <conditionalFormatting sqref="B622">
    <cfRule type="duplicateValues" dxfId="469" priority="91"/>
  </conditionalFormatting>
  <conditionalFormatting sqref="B622">
    <cfRule type="duplicateValues" dxfId="468" priority="90"/>
  </conditionalFormatting>
  <conditionalFormatting sqref="B622">
    <cfRule type="duplicateValues" dxfId="467" priority="87"/>
    <cfRule type="duplicateValues" dxfId="466" priority="88"/>
    <cfRule type="duplicateValues" dxfId="465" priority="89"/>
  </conditionalFormatting>
  <conditionalFormatting sqref="B629">
    <cfRule type="duplicateValues" dxfId="464" priority="86"/>
  </conditionalFormatting>
  <conditionalFormatting sqref="B629">
    <cfRule type="duplicateValues" dxfId="463" priority="85"/>
  </conditionalFormatting>
  <conditionalFormatting sqref="B629">
    <cfRule type="duplicateValues" dxfId="462" priority="84"/>
  </conditionalFormatting>
  <conditionalFormatting sqref="B629">
    <cfRule type="duplicateValues" dxfId="461" priority="81"/>
    <cfRule type="duplicateValues" dxfId="460" priority="82"/>
    <cfRule type="duplicateValues" dxfId="459" priority="83"/>
  </conditionalFormatting>
  <conditionalFormatting sqref="B633">
    <cfRule type="duplicateValues" dxfId="458" priority="80"/>
  </conditionalFormatting>
  <conditionalFormatting sqref="B633">
    <cfRule type="duplicateValues" dxfId="457" priority="79"/>
  </conditionalFormatting>
  <conditionalFormatting sqref="B633">
    <cfRule type="duplicateValues" dxfId="456" priority="78"/>
  </conditionalFormatting>
  <conditionalFormatting sqref="B633">
    <cfRule type="duplicateValues" dxfId="455" priority="75"/>
    <cfRule type="duplicateValues" dxfId="454" priority="76"/>
    <cfRule type="duplicateValues" dxfId="453" priority="77"/>
  </conditionalFormatting>
  <conditionalFormatting sqref="B649">
    <cfRule type="duplicateValues" dxfId="452" priority="74"/>
  </conditionalFormatting>
  <conditionalFormatting sqref="B649">
    <cfRule type="duplicateValues" dxfId="451" priority="73"/>
  </conditionalFormatting>
  <conditionalFormatting sqref="B649">
    <cfRule type="duplicateValues" dxfId="450" priority="72"/>
  </conditionalFormatting>
  <conditionalFormatting sqref="B649">
    <cfRule type="duplicateValues" dxfId="449" priority="69"/>
    <cfRule type="duplicateValues" dxfId="448" priority="70"/>
    <cfRule type="duplicateValues" dxfId="447" priority="71"/>
  </conditionalFormatting>
  <conditionalFormatting sqref="B656">
    <cfRule type="duplicateValues" dxfId="446" priority="68"/>
  </conditionalFormatting>
  <conditionalFormatting sqref="B656">
    <cfRule type="duplicateValues" dxfId="445" priority="67"/>
  </conditionalFormatting>
  <conditionalFormatting sqref="B656">
    <cfRule type="duplicateValues" dxfId="444" priority="66"/>
  </conditionalFormatting>
  <conditionalFormatting sqref="B656">
    <cfRule type="duplicateValues" dxfId="443" priority="63"/>
    <cfRule type="duplicateValues" dxfId="442" priority="64"/>
    <cfRule type="duplicateValues" dxfId="441" priority="65"/>
  </conditionalFormatting>
  <conditionalFormatting sqref="B663">
    <cfRule type="duplicateValues" dxfId="440" priority="62"/>
  </conditionalFormatting>
  <conditionalFormatting sqref="B663">
    <cfRule type="duplicateValues" dxfId="439" priority="61"/>
  </conditionalFormatting>
  <conditionalFormatting sqref="B663">
    <cfRule type="duplicateValues" dxfId="438" priority="60"/>
  </conditionalFormatting>
  <conditionalFormatting sqref="B663">
    <cfRule type="duplicateValues" dxfId="437" priority="57"/>
    <cfRule type="duplicateValues" dxfId="436" priority="58"/>
    <cfRule type="duplicateValues" dxfId="435" priority="59"/>
  </conditionalFormatting>
  <conditionalFormatting sqref="B719">
    <cfRule type="duplicateValues" dxfId="434" priority="56"/>
  </conditionalFormatting>
  <conditionalFormatting sqref="B719">
    <cfRule type="duplicateValues" dxfId="433" priority="55"/>
  </conditionalFormatting>
  <conditionalFormatting sqref="B719">
    <cfRule type="duplicateValues" dxfId="432" priority="54"/>
  </conditionalFormatting>
  <conditionalFormatting sqref="B719">
    <cfRule type="duplicateValues" dxfId="431" priority="51"/>
    <cfRule type="duplicateValues" dxfId="430" priority="52"/>
    <cfRule type="duplicateValues" dxfId="429" priority="53"/>
  </conditionalFormatting>
  <conditionalFormatting sqref="B723">
    <cfRule type="duplicateValues" dxfId="428" priority="50"/>
  </conditionalFormatting>
  <conditionalFormatting sqref="B723">
    <cfRule type="duplicateValues" dxfId="427" priority="49"/>
  </conditionalFormatting>
  <conditionalFormatting sqref="B723">
    <cfRule type="duplicateValues" dxfId="426" priority="48"/>
  </conditionalFormatting>
  <conditionalFormatting sqref="B723">
    <cfRule type="duplicateValues" dxfId="425" priority="45"/>
    <cfRule type="duplicateValues" dxfId="424" priority="46"/>
    <cfRule type="duplicateValues" dxfId="423" priority="47"/>
  </conditionalFormatting>
  <conditionalFormatting sqref="B730">
    <cfRule type="duplicateValues" dxfId="422" priority="44"/>
  </conditionalFormatting>
  <conditionalFormatting sqref="B730">
    <cfRule type="duplicateValues" dxfId="421" priority="43"/>
  </conditionalFormatting>
  <conditionalFormatting sqref="B730">
    <cfRule type="duplicateValues" dxfId="420" priority="42"/>
  </conditionalFormatting>
  <conditionalFormatting sqref="B730">
    <cfRule type="duplicateValues" dxfId="419" priority="39"/>
    <cfRule type="duplicateValues" dxfId="418" priority="40"/>
    <cfRule type="duplicateValues" dxfId="417" priority="41"/>
  </conditionalFormatting>
  <conditionalFormatting sqref="B731">
    <cfRule type="duplicateValues" dxfId="416" priority="38"/>
  </conditionalFormatting>
  <conditionalFormatting sqref="B731">
    <cfRule type="duplicateValues" dxfId="415" priority="35"/>
    <cfRule type="duplicateValues" dxfId="414" priority="36"/>
    <cfRule type="duplicateValues" dxfId="413" priority="37"/>
  </conditionalFormatting>
  <conditionalFormatting sqref="B732:B746">
    <cfRule type="duplicateValues" dxfId="412" priority="34"/>
  </conditionalFormatting>
  <conditionalFormatting sqref="B732:B746">
    <cfRule type="duplicateValues" dxfId="411" priority="31"/>
    <cfRule type="duplicateValues" dxfId="410" priority="32"/>
    <cfRule type="duplicateValues" dxfId="409" priority="33"/>
  </conditionalFormatting>
  <conditionalFormatting sqref="B827:B829">
    <cfRule type="duplicateValues" dxfId="408" priority="30"/>
  </conditionalFormatting>
  <conditionalFormatting sqref="B827:B829">
    <cfRule type="duplicateValues" dxfId="407" priority="29"/>
  </conditionalFormatting>
  <conditionalFormatting sqref="B827:B829">
    <cfRule type="duplicateValues" dxfId="406" priority="28"/>
  </conditionalFormatting>
  <conditionalFormatting sqref="B827:B829">
    <cfRule type="duplicateValues" dxfId="405" priority="25"/>
    <cfRule type="duplicateValues" dxfId="404" priority="26"/>
    <cfRule type="duplicateValues" dxfId="403" priority="27"/>
  </conditionalFormatting>
  <conditionalFormatting sqref="B1096">
    <cfRule type="duplicateValues" dxfId="402" priority="24"/>
  </conditionalFormatting>
  <conditionalFormatting sqref="B1096">
    <cfRule type="duplicateValues" dxfId="401" priority="23"/>
  </conditionalFormatting>
  <conditionalFormatting sqref="B1096">
    <cfRule type="duplicateValues" dxfId="400" priority="22"/>
  </conditionalFormatting>
  <conditionalFormatting sqref="B1096">
    <cfRule type="duplicateValues" dxfId="399" priority="19"/>
    <cfRule type="duplicateValues" dxfId="398" priority="20"/>
    <cfRule type="duplicateValues" dxfId="397" priority="21"/>
  </conditionalFormatting>
  <conditionalFormatting sqref="B1097:B1098">
    <cfRule type="duplicateValues" dxfId="396" priority="18"/>
  </conditionalFormatting>
  <conditionalFormatting sqref="B1097:B1098">
    <cfRule type="duplicateValues" dxfId="395" priority="17"/>
  </conditionalFormatting>
  <conditionalFormatting sqref="B1097:B1098">
    <cfRule type="duplicateValues" dxfId="394" priority="16"/>
  </conditionalFormatting>
  <conditionalFormatting sqref="B1097:B1098">
    <cfRule type="duplicateValues" dxfId="393" priority="13"/>
    <cfRule type="duplicateValues" dxfId="392" priority="14"/>
    <cfRule type="duplicateValues" dxfId="391" priority="15"/>
  </conditionalFormatting>
  <conditionalFormatting sqref="B1093:B1095">
    <cfRule type="duplicateValues" dxfId="390" priority="12"/>
  </conditionalFormatting>
  <conditionalFormatting sqref="B1093:B1095">
    <cfRule type="duplicateValues" dxfId="389" priority="11"/>
  </conditionalFormatting>
  <conditionalFormatting sqref="B1093:B1095">
    <cfRule type="duplicateValues" dxfId="388" priority="10"/>
  </conditionalFormatting>
  <conditionalFormatting sqref="B1093:B1095">
    <cfRule type="duplicateValues" dxfId="387" priority="7"/>
    <cfRule type="duplicateValues" dxfId="386" priority="8"/>
    <cfRule type="duplicateValues" dxfId="385" priority="9"/>
  </conditionalFormatting>
  <conditionalFormatting sqref="B1091:B1092">
    <cfRule type="duplicateValues" dxfId="384" priority="6"/>
  </conditionalFormatting>
  <conditionalFormatting sqref="B1091:B1092">
    <cfRule type="duplicateValues" dxfId="383" priority="5"/>
  </conditionalFormatting>
  <conditionalFormatting sqref="B1091:B1092">
    <cfRule type="duplicateValues" dxfId="382" priority="4"/>
  </conditionalFormatting>
  <conditionalFormatting sqref="B1091:B1092">
    <cfRule type="duplicateValues" dxfId="381" priority="1"/>
    <cfRule type="duplicateValues" dxfId="380" priority="2"/>
    <cfRule type="duplicateValues" dxfId="379" priority="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3E4B-315C-4E85-8F2E-6AB6C8A9C1DB}">
  <sheetPr filterMode="1"/>
  <dimension ref="A1:AQ2349"/>
  <sheetViews>
    <sheetView showGridLines="0" zoomScale="60" zoomScaleNormal="60" workbookViewId="0">
      <pane ySplit="3" topLeftCell="A1097" activePane="bottomLeft" state="frozen"/>
      <selection pane="bottomLeft" activeCell="D1129" sqref="D1129"/>
    </sheetView>
  </sheetViews>
  <sheetFormatPr defaultColWidth="9.140625" defaultRowHeight="15.75" x14ac:dyDescent="0.25"/>
  <cols>
    <col min="1" max="1" width="17.28515625" style="252" customWidth="1"/>
    <col min="2" max="2" width="21.85546875" style="410" customWidth="1"/>
    <col min="3" max="3" width="18.42578125" style="9" customWidth="1"/>
    <col min="4" max="4" width="26.28515625" style="254" customWidth="1"/>
    <col min="5" max="5" width="29.7109375" style="254" bestFit="1" customWidth="1"/>
    <col min="6" max="6" width="21" style="254" customWidth="1"/>
    <col min="7" max="7" width="11.28515625" style="252" customWidth="1"/>
    <col min="8" max="8" width="62.85546875" style="10" customWidth="1"/>
    <col min="9" max="9" width="16.140625" style="2" customWidth="1"/>
    <col min="10" max="10" width="26.85546875" style="2" customWidth="1"/>
    <col min="11" max="11" width="16.140625" style="200" customWidth="1"/>
    <col min="12" max="12" width="31.42578125" style="252" customWidth="1"/>
    <col min="13" max="16384" width="9.140625" style="253"/>
  </cols>
  <sheetData>
    <row r="1" spans="1:12" s="252" customFormat="1" ht="33" customHeight="1" x14ac:dyDescent="0.25">
      <c r="A1" s="166" t="s">
        <v>2456</v>
      </c>
      <c r="B1" s="370"/>
      <c r="C1" s="166"/>
      <c r="D1" s="166"/>
      <c r="E1" s="166"/>
      <c r="F1" s="166"/>
      <c r="G1" s="166"/>
      <c r="H1" s="166"/>
      <c r="I1" s="11"/>
      <c r="J1" s="11"/>
      <c r="K1" s="217"/>
      <c r="L1" s="217"/>
    </row>
    <row r="2" spans="1:12" s="252" customFormat="1" ht="120.75" customHeight="1" x14ac:dyDescent="0.25">
      <c r="A2" s="12" t="s">
        <v>0</v>
      </c>
      <c r="B2" s="284" t="s">
        <v>1</v>
      </c>
      <c r="C2" s="284" t="s">
        <v>355</v>
      </c>
      <c r="D2" s="284" t="s">
        <v>2</v>
      </c>
      <c r="E2" s="284" t="s">
        <v>1343</v>
      </c>
      <c r="F2" s="284" t="s">
        <v>1133</v>
      </c>
      <c r="G2" s="284" t="s">
        <v>3</v>
      </c>
      <c r="H2" s="284" t="s">
        <v>4</v>
      </c>
      <c r="I2" s="284" t="s">
        <v>1027</v>
      </c>
      <c r="J2" s="284" t="s">
        <v>2457</v>
      </c>
      <c r="K2" s="284" t="s">
        <v>1339</v>
      </c>
      <c r="L2" s="284" t="s">
        <v>1340</v>
      </c>
    </row>
    <row r="3" spans="1:12" s="252" customFormat="1" ht="42" customHeight="1" x14ac:dyDescent="0.25">
      <c r="A3" s="13"/>
      <c r="B3" s="255"/>
      <c r="C3" s="255"/>
      <c r="D3" s="255"/>
      <c r="E3" s="255"/>
      <c r="F3" s="255"/>
      <c r="G3" s="255"/>
      <c r="H3" s="255"/>
      <c r="I3" s="255"/>
      <c r="J3" s="255"/>
      <c r="K3" s="255">
        <f>SUM(K6:K1232)</f>
        <v>0</v>
      </c>
      <c r="L3" s="251">
        <f>SUM(L6:L1232)</f>
        <v>0</v>
      </c>
    </row>
    <row r="4" spans="1:12" s="252" customFormat="1" ht="39.75" hidden="1" customHeight="1" x14ac:dyDescent="0.35">
      <c r="A4" s="14" t="s">
        <v>779</v>
      </c>
      <c r="B4" s="371"/>
      <c r="C4" s="15"/>
      <c r="D4" s="203"/>
      <c r="E4" s="203"/>
      <c r="F4" s="16"/>
      <c r="G4" s="16"/>
      <c r="H4" s="17"/>
      <c r="I4" s="18"/>
      <c r="J4" s="16"/>
      <c r="K4" s="16"/>
      <c r="L4" s="16"/>
    </row>
    <row r="5" spans="1:12" s="252" customFormat="1" ht="30" hidden="1" customHeight="1" x14ac:dyDescent="0.25">
      <c r="A5" s="19" t="s">
        <v>1037</v>
      </c>
      <c r="B5" s="372"/>
      <c r="C5" s="20"/>
      <c r="D5" s="21"/>
      <c r="E5" s="21"/>
      <c r="F5" s="21"/>
      <c r="G5" s="21"/>
      <c r="H5" s="22"/>
      <c r="I5" s="23"/>
      <c r="J5" s="21"/>
      <c r="K5" s="21"/>
      <c r="L5" s="21"/>
    </row>
    <row r="6" spans="1:12" s="252" customFormat="1" ht="90" hidden="1" customHeight="1" x14ac:dyDescent="0.25">
      <c r="A6" s="24"/>
      <c r="B6" s="285" t="s">
        <v>1036</v>
      </c>
      <c r="C6" s="303" t="s">
        <v>1037</v>
      </c>
      <c r="D6" s="286" t="s">
        <v>8</v>
      </c>
      <c r="E6" s="300" t="s">
        <v>2458</v>
      </c>
      <c r="F6" s="286"/>
      <c r="G6" s="297" t="s">
        <v>5</v>
      </c>
      <c r="H6" s="268" t="s">
        <v>1035</v>
      </c>
      <c r="I6" s="307">
        <v>46311</v>
      </c>
      <c r="J6" s="307">
        <v>36997</v>
      </c>
      <c r="K6" s="591"/>
      <c r="L6" s="307">
        <f t="shared" ref="L6:L40" si="0">IF(J6&lt;&gt;"",K6*J6,K6*I6)</f>
        <v>0</v>
      </c>
    </row>
    <row r="7" spans="1:12" s="252" customFormat="1" ht="90" hidden="1" customHeight="1" x14ac:dyDescent="0.25">
      <c r="A7" s="24"/>
      <c r="B7" s="285" t="s">
        <v>1039</v>
      </c>
      <c r="C7" s="264" t="s">
        <v>1037</v>
      </c>
      <c r="D7" s="286" t="s">
        <v>8</v>
      </c>
      <c r="E7" s="300" t="s">
        <v>2458</v>
      </c>
      <c r="F7" s="296"/>
      <c r="G7" s="261" t="s">
        <v>5</v>
      </c>
      <c r="H7" s="262" t="s">
        <v>1038</v>
      </c>
      <c r="I7" s="307">
        <v>64063</v>
      </c>
      <c r="J7" s="307">
        <v>50293</v>
      </c>
      <c r="K7" s="591"/>
      <c r="L7" s="307">
        <f t="shared" si="0"/>
        <v>0</v>
      </c>
    </row>
    <row r="8" spans="1:12" s="252" customFormat="1" ht="90" hidden="1" customHeight="1" x14ac:dyDescent="0.25">
      <c r="A8" s="24"/>
      <c r="B8" s="285" t="s">
        <v>1041</v>
      </c>
      <c r="C8" s="264" t="s">
        <v>1037</v>
      </c>
      <c r="D8" s="286" t="s">
        <v>8</v>
      </c>
      <c r="E8" s="300" t="s">
        <v>2458</v>
      </c>
      <c r="F8" s="296"/>
      <c r="G8" s="261" t="s">
        <v>5</v>
      </c>
      <c r="H8" s="262" t="s">
        <v>1040</v>
      </c>
      <c r="I8" s="307">
        <v>62432</v>
      </c>
      <c r="J8" s="307">
        <v>59168</v>
      </c>
      <c r="K8" s="591"/>
      <c r="L8" s="307">
        <f t="shared" si="0"/>
        <v>0</v>
      </c>
    </row>
    <row r="9" spans="1:12" s="252" customFormat="1" ht="90" hidden="1" customHeight="1" x14ac:dyDescent="0.25">
      <c r="A9" s="24"/>
      <c r="B9" s="285" t="s">
        <v>1043</v>
      </c>
      <c r="C9" s="264" t="s">
        <v>1037</v>
      </c>
      <c r="D9" s="286" t="s">
        <v>8</v>
      </c>
      <c r="E9" s="300" t="s">
        <v>2458</v>
      </c>
      <c r="F9" s="296"/>
      <c r="G9" s="261" t="s">
        <v>5</v>
      </c>
      <c r="H9" s="262" t="s">
        <v>1042</v>
      </c>
      <c r="I9" s="307">
        <v>66665</v>
      </c>
      <c r="J9" s="307">
        <v>62781</v>
      </c>
      <c r="K9" s="591"/>
      <c r="L9" s="307">
        <f t="shared" si="0"/>
        <v>0</v>
      </c>
    </row>
    <row r="10" spans="1:12" s="252" customFormat="1" ht="90" hidden="1" customHeight="1" x14ac:dyDescent="0.25">
      <c r="A10" s="24"/>
      <c r="B10" s="285" t="s">
        <v>1045</v>
      </c>
      <c r="C10" s="264" t="s">
        <v>1037</v>
      </c>
      <c r="D10" s="286" t="s">
        <v>8</v>
      </c>
      <c r="E10" s="286"/>
      <c r="F10" s="296"/>
      <c r="G10" s="261" t="s">
        <v>5</v>
      </c>
      <c r="H10" s="262" t="s">
        <v>1044</v>
      </c>
      <c r="I10" s="307">
        <v>35822</v>
      </c>
      <c r="J10" s="307"/>
      <c r="K10" s="591"/>
      <c r="L10" s="307">
        <f t="shared" si="0"/>
        <v>0</v>
      </c>
    </row>
    <row r="11" spans="1:12" s="252" customFormat="1" ht="90" hidden="1" customHeight="1" x14ac:dyDescent="0.25">
      <c r="A11" s="24"/>
      <c r="B11" s="285" t="s">
        <v>1047</v>
      </c>
      <c r="C11" s="264" t="s">
        <v>1037</v>
      </c>
      <c r="D11" s="286" t="s">
        <v>8</v>
      </c>
      <c r="E11" s="286"/>
      <c r="F11" s="296"/>
      <c r="G11" s="261" t="s">
        <v>5</v>
      </c>
      <c r="H11" s="262" t="s">
        <v>1046</v>
      </c>
      <c r="I11" s="307">
        <v>42313</v>
      </c>
      <c r="J11" s="307"/>
      <c r="K11" s="591"/>
      <c r="L11" s="307">
        <f t="shared" si="0"/>
        <v>0</v>
      </c>
    </row>
    <row r="12" spans="1:12" s="252" customFormat="1" ht="90" hidden="1" customHeight="1" x14ac:dyDescent="0.25">
      <c r="A12" s="24"/>
      <c r="B12" s="285" t="s">
        <v>1049</v>
      </c>
      <c r="C12" s="264" t="s">
        <v>1037</v>
      </c>
      <c r="D12" s="286" t="s">
        <v>8</v>
      </c>
      <c r="E12" s="300" t="s">
        <v>2458</v>
      </c>
      <c r="F12" s="296"/>
      <c r="G12" s="261" t="s">
        <v>5</v>
      </c>
      <c r="H12" s="262" t="s">
        <v>1048</v>
      </c>
      <c r="I12" s="307">
        <v>41235</v>
      </c>
      <c r="J12" s="307">
        <v>37119</v>
      </c>
      <c r="K12" s="591"/>
      <c r="L12" s="307">
        <f t="shared" si="0"/>
        <v>0</v>
      </c>
    </row>
    <row r="13" spans="1:12" s="252" customFormat="1" ht="90" hidden="1" customHeight="1" x14ac:dyDescent="0.25">
      <c r="A13" s="24"/>
      <c r="B13" s="285" t="s">
        <v>1051</v>
      </c>
      <c r="C13" s="264" t="s">
        <v>1037</v>
      </c>
      <c r="D13" s="286" t="s">
        <v>8</v>
      </c>
      <c r="E13" s="300" t="s">
        <v>2458</v>
      </c>
      <c r="F13" s="296"/>
      <c r="G13" s="261" t="s">
        <v>5</v>
      </c>
      <c r="H13" s="262" t="s">
        <v>1050</v>
      </c>
      <c r="I13" s="307">
        <v>45051</v>
      </c>
      <c r="J13" s="307">
        <v>37567</v>
      </c>
      <c r="K13" s="591"/>
      <c r="L13" s="307">
        <f t="shared" si="0"/>
        <v>0</v>
      </c>
    </row>
    <row r="14" spans="1:12" s="252" customFormat="1" ht="90" hidden="1" customHeight="1" x14ac:dyDescent="0.25">
      <c r="A14" s="24"/>
      <c r="B14" s="285" t="s">
        <v>1053</v>
      </c>
      <c r="C14" s="264" t="s">
        <v>1037</v>
      </c>
      <c r="D14" s="286" t="s">
        <v>8</v>
      </c>
      <c r="E14" s="286"/>
      <c r="F14" s="296"/>
      <c r="G14" s="261" t="s">
        <v>5</v>
      </c>
      <c r="H14" s="262" t="s">
        <v>1052</v>
      </c>
      <c r="I14" s="307">
        <v>31518</v>
      </c>
      <c r="J14" s="307"/>
      <c r="K14" s="591"/>
      <c r="L14" s="307">
        <f t="shared" si="0"/>
        <v>0</v>
      </c>
    </row>
    <row r="15" spans="1:12" s="252" customFormat="1" ht="90" hidden="1" customHeight="1" x14ac:dyDescent="0.25">
      <c r="A15" s="24"/>
      <c r="B15" s="285" t="s">
        <v>1055</v>
      </c>
      <c r="C15" s="264" t="s">
        <v>1037</v>
      </c>
      <c r="D15" s="286" t="s">
        <v>8</v>
      </c>
      <c r="E15" s="300" t="s">
        <v>2458</v>
      </c>
      <c r="F15" s="296"/>
      <c r="G15" s="261" t="s">
        <v>5</v>
      </c>
      <c r="H15" s="262" t="s">
        <v>1054</v>
      </c>
      <c r="I15" s="307">
        <v>41382</v>
      </c>
      <c r="J15" s="307">
        <v>31822</v>
      </c>
      <c r="K15" s="591"/>
      <c r="L15" s="307">
        <f t="shared" si="0"/>
        <v>0</v>
      </c>
    </row>
    <row r="16" spans="1:12" s="252" customFormat="1" ht="90" hidden="1" customHeight="1" x14ac:dyDescent="0.25">
      <c r="A16" s="24"/>
      <c r="B16" s="285" t="s">
        <v>1057</v>
      </c>
      <c r="C16" s="264" t="s">
        <v>1037</v>
      </c>
      <c r="D16" s="286" t="s">
        <v>8</v>
      </c>
      <c r="E16" s="300" t="s">
        <v>2458</v>
      </c>
      <c r="F16" s="296"/>
      <c r="G16" s="261" t="s">
        <v>5</v>
      </c>
      <c r="H16" s="262" t="s">
        <v>1056</v>
      </c>
      <c r="I16" s="307">
        <v>44205</v>
      </c>
      <c r="J16" s="307">
        <v>38053</v>
      </c>
      <c r="K16" s="591"/>
      <c r="L16" s="307">
        <f t="shared" si="0"/>
        <v>0</v>
      </c>
    </row>
    <row r="17" spans="1:12" s="252" customFormat="1" ht="90" hidden="1" customHeight="1" x14ac:dyDescent="0.25">
      <c r="A17" s="24"/>
      <c r="B17" s="285" t="s">
        <v>1335</v>
      </c>
      <c r="C17" s="264" t="s">
        <v>1037</v>
      </c>
      <c r="D17" s="286" t="s">
        <v>8</v>
      </c>
      <c r="E17" s="300" t="s">
        <v>2458</v>
      </c>
      <c r="F17" s="296"/>
      <c r="G17" s="261" t="s">
        <v>5</v>
      </c>
      <c r="H17" s="262" t="s">
        <v>1058</v>
      </c>
      <c r="I17" s="307">
        <v>77183</v>
      </c>
      <c r="J17" s="307">
        <v>70183</v>
      </c>
      <c r="K17" s="591"/>
      <c r="L17" s="307">
        <f t="shared" si="0"/>
        <v>0</v>
      </c>
    </row>
    <row r="18" spans="1:12" s="252" customFormat="1" ht="90" hidden="1" customHeight="1" x14ac:dyDescent="0.25">
      <c r="A18" s="24"/>
      <c r="B18" s="285" t="s">
        <v>1060</v>
      </c>
      <c r="C18" s="264" t="s">
        <v>1037</v>
      </c>
      <c r="D18" s="286" t="s">
        <v>8</v>
      </c>
      <c r="E18" s="286"/>
      <c r="F18" s="296"/>
      <c r="G18" s="261" t="s">
        <v>5</v>
      </c>
      <c r="H18" s="262" t="s">
        <v>1059</v>
      </c>
      <c r="I18" s="307">
        <v>54909</v>
      </c>
      <c r="J18" s="307"/>
      <c r="K18" s="591"/>
      <c r="L18" s="307">
        <f t="shared" si="0"/>
        <v>0</v>
      </c>
    </row>
    <row r="19" spans="1:12" s="252" customFormat="1" ht="90" hidden="1" customHeight="1" x14ac:dyDescent="0.25">
      <c r="A19" s="24"/>
      <c r="B19" s="285" t="s">
        <v>1062</v>
      </c>
      <c r="C19" s="264" t="s">
        <v>1037</v>
      </c>
      <c r="D19" s="286" t="s">
        <v>8</v>
      </c>
      <c r="E19" s="286"/>
      <c r="F19" s="296"/>
      <c r="G19" s="261" t="s">
        <v>5</v>
      </c>
      <c r="H19" s="262" t="s">
        <v>1061</v>
      </c>
      <c r="I19" s="307">
        <v>46487</v>
      </c>
      <c r="J19" s="307"/>
      <c r="K19" s="592"/>
      <c r="L19" s="307">
        <f t="shared" si="0"/>
        <v>0</v>
      </c>
    </row>
    <row r="20" spans="1:12" s="252" customFormat="1" ht="90" hidden="1" customHeight="1" x14ac:dyDescent="0.25">
      <c r="A20" s="24"/>
      <c r="B20" s="285" t="s">
        <v>1064</v>
      </c>
      <c r="C20" s="264" t="s">
        <v>1037</v>
      </c>
      <c r="D20" s="286" t="s">
        <v>8</v>
      </c>
      <c r="E20" s="300" t="s">
        <v>2458</v>
      </c>
      <c r="F20" s="296"/>
      <c r="G20" s="261" t="s">
        <v>5</v>
      </c>
      <c r="H20" s="262" t="s">
        <v>1063</v>
      </c>
      <c r="I20" s="307">
        <v>53905</v>
      </c>
      <c r="J20" s="307">
        <v>45192</v>
      </c>
      <c r="K20" s="591"/>
      <c r="L20" s="307">
        <f t="shared" si="0"/>
        <v>0</v>
      </c>
    </row>
    <row r="21" spans="1:12" s="252" customFormat="1" ht="90" hidden="1" customHeight="1" x14ac:dyDescent="0.25">
      <c r="A21" s="24"/>
      <c r="B21" s="285" t="s">
        <v>1066</v>
      </c>
      <c r="C21" s="264" t="s">
        <v>1037</v>
      </c>
      <c r="D21" s="286" t="s">
        <v>8</v>
      </c>
      <c r="E21" s="300" t="s">
        <v>2458</v>
      </c>
      <c r="F21" s="296"/>
      <c r="G21" s="261" t="s">
        <v>5</v>
      </c>
      <c r="H21" s="262" t="s">
        <v>1065</v>
      </c>
      <c r="I21" s="307">
        <v>46487</v>
      </c>
      <c r="J21" s="307">
        <v>42287</v>
      </c>
      <c r="K21" s="591"/>
      <c r="L21" s="307">
        <f t="shared" si="0"/>
        <v>0</v>
      </c>
    </row>
    <row r="22" spans="1:12" s="252" customFormat="1" ht="90" hidden="1" customHeight="1" x14ac:dyDescent="0.25">
      <c r="A22" s="24"/>
      <c r="B22" s="285" t="s">
        <v>1068</v>
      </c>
      <c r="C22" s="264" t="s">
        <v>1037</v>
      </c>
      <c r="D22" s="286" t="s">
        <v>8</v>
      </c>
      <c r="E22" s="286"/>
      <c r="F22" s="296"/>
      <c r="G22" s="261" t="s">
        <v>5</v>
      </c>
      <c r="H22" s="262" t="s">
        <v>1067</v>
      </c>
      <c r="I22" s="307">
        <v>46487</v>
      </c>
      <c r="J22" s="307"/>
      <c r="K22" s="592"/>
      <c r="L22" s="307">
        <f t="shared" si="0"/>
        <v>0</v>
      </c>
    </row>
    <row r="23" spans="1:12" s="252" customFormat="1" ht="90" hidden="1" customHeight="1" x14ac:dyDescent="0.25">
      <c r="A23" s="24"/>
      <c r="B23" s="285" t="s">
        <v>1070</v>
      </c>
      <c r="C23" s="264" t="s">
        <v>1037</v>
      </c>
      <c r="D23" s="286" t="s">
        <v>8</v>
      </c>
      <c r="E23" s="300" t="s">
        <v>2458</v>
      </c>
      <c r="F23" s="296"/>
      <c r="G23" s="261" t="s">
        <v>5</v>
      </c>
      <c r="H23" s="262" t="s">
        <v>1069</v>
      </c>
      <c r="I23" s="307">
        <v>46487</v>
      </c>
      <c r="J23" s="307">
        <v>42287</v>
      </c>
      <c r="K23" s="591"/>
      <c r="L23" s="307">
        <f t="shared" si="0"/>
        <v>0</v>
      </c>
    </row>
    <row r="24" spans="1:12" s="252" customFormat="1" ht="90" hidden="1" customHeight="1" x14ac:dyDescent="0.25">
      <c r="A24" s="24"/>
      <c r="B24" s="285" t="s">
        <v>1072</v>
      </c>
      <c r="C24" s="264" t="s">
        <v>1037</v>
      </c>
      <c r="D24" s="286" t="s">
        <v>8</v>
      </c>
      <c r="E24" s="300" t="s">
        <v>2458</v>
      </c>
      <c r="F24" s="296"/>
      <c r="G24" s="261" t="s">
        <v>5</v>
      </c>
      <c r="H24" s="262" t="s">
        <v>1071</v>
      </c>
      <c r="I24" s="307">
        <v>53905</v>
      </c>
      <c r="J24" s="307">
        <v>45192</v>
      </c>
      <c r="K24" s="591"/>
      <c r="L24" s="307">
        <f t="shared" si="0"/>
        <v>0</v>
      </c>
    </row>
    <row r="25" spans="1:12" s="252" customFormat="1" ht="90" hidden="1" customHeight="1" x14ac:dyDescent="0.25">
      <c r="A25" s="24"/>
      <c r="B25" s="285" t="s">
        <v>1074</v>
      </c>
      <c r="C25" s="264" t="s">
        <v>1037</v>
      </c>
      <c r="D25" s="286" t="s">
        <v>8</v>
      </c>
      <c r="E25" s="286"/>
      <c r="F25" s="296"/>
      <c r="G25" s="261" t="s">
        <v>5</v>
      </c>
      <c r="H25" s="262" t="s">
        <v>1073</v>
      </c>
      <c r="I25" s="307">
        <v>42567</v>
      </c>
      <c r="J25" s="307"/>
      <c r="K25" s="591"/>
      <c r="L25" s="307">
        <f t="shared" si="0"/>
        <v>0</v>
      </c>
    </row>
    <row r="26" spans="1:12" s="252" customFormat="1" ht="90" hidden="1" customHeight="1" x14ac:dyDescent="0.25">
      <c r="A26" s="24"/>
      <c r="B26" s="285" t="s">
        <v>1076</v>
      </c>
      <c r="C26" s="264" t="s">
        <v>1037</v>
      </c>
      <c r="D26" s="286" t="s">
        <v>8</v>
      </c>
      <c r="E26" s="286"/>
      <c r="F26" s="296"/>
      <c r="G26" s="261" t="s">
        <v>5</v>
      </c>
      <c r="H26" s="262" t="s">
        <v>1075</v>
      </c>
      <c r="I26" s="307">
        <v>42567</v>
      </c>
      <c r="J26" s="307"/>
      <c r="K26" s="591"/>
      <c r="L26" s="307">
        <f t="shared" si="0"/>
        <v>0</v>
      </c>
    </row>
    <row r="27" spans="1:12" s="252" customFormat="1" ht="90" hidden="1" customHeight="1" x14ac:dyDescent="0.25">
      <c r="A27" s="24"/>
      <c r="B27" s="285" t="s">
        <v>1078</v>
      </c>
      <c r="C27" s="264" t="s">
        <v>1037</v>
      </c>
      <c r="D27" s="286" t="s">
        <v>8</v>
      </c>
      <c r="E27" s="300" t="s">
        <v>2458</v>
      </c>
      <c r="F27" s="296"/>
      <c r="G27" s="261" t="s">
        <v>5</v>
      </c>
      <c r="H27" s="262" t="s">
        <v>1077</v>
      </c>
      <c r="I27" s="307">
        <v>42567</v>
      </c>
      <c r="J27" s="307">
        <v>38501</v>
      </c>
      <c r="K27" s="592"/>
      <c r="L27" s="307">
        <f t="shared" si="0"/>
        <v>0</v>
      </c>
    </row>
    <row r="28" spans="1:12" s="252" customFormat="1" ht="90" hidden="1" customHeight="1" x14ac:dyDescent="0.25">
      <c r="A28" s="24"/>
      <c r="B28" s="285" t="s">
        <v>1080</v>
      </c>
      <c r="C28" s="264" t="s">
        <v>1037</v>
      </c>
      <c r="D28" s="286" t="s">
        <v>8</v>
      </c>
      <c r="E28" s="300" t="s">
        <v>2458</v>
      </c>
      <c r="F28" s="296"/>
      <c r="G28" s="261" t="s">
        <v>5</v>
      </c>
      <c r="H28" s="262" t="s">
        <v>1079</v>
      </c>
      <c r="I28" s="307">
        <v>42567</v>
      </c>
      <c r="J28" s="307">
        <v>38501</v>
      </c>
      <c r="K28" s="592"/>
      <c r="L28" s="307">
        <f t="shared" si="0"/>
        <v>0</v>
      </c>
    </row>
    <row r="29" spans="1:12" s="252" customFormat="1" ht="90" hidden="1" customHeight="1" x14ac:dyDescent="0.25">
      <c r="A29" s="24"/>
      <c r="B29" s="285" t="s">
        <v>1082</v>
      </c>
      <c r="C29" s="264" t="s">
        <v>1037</v>
      </c>
      <c r="D29" s="286" t="s">
        <v>8</v>
      </c>
      <c r="E29" s="286"/>
      <c r="F29" s="296"/>
      <c r="G29" s="261" t="s">
        <v>5</v>
      </c>
      <c r="H29" s="262" t="s">
        <v>1081</v>
      </c>
      <c r="I29" s="307">
        <v>39152</v>
      </c>
      <c r="J29" s="307"/>
      <c r="K29" s="592"/>
      <c r="L29" s="307">
        <f t="shared" si="0"/>
        <v>0</v>
      </c>
    </row>
    <row r="30" spans="1:12" s="252" customFormat="1" ht="90" hidden="1" customHeight="1" x14ac:dyDescent="0.25">
      <c r="A30" s="24"/>
      <c r="B30" s="285" t="s">
        <v>1084</v>
      </c>
      <c r="C30" s="264" t="s">
        <v>1037</v>
      </c>
      <c r="D30" s="286" t="s">
        <v>8</v>
      </c>
      <c r="E30" s="300" t="s">
        <v>2458</v>
      </c>
      <c r="F30" s="296"/>
      <c r="G30" s="261" t="s">
        <v>5</v>
      </c>
      <c r="H30" s="262" t="s">
        <v>1083</v>
      </c>
      <c r="I30" s="307">
        <v>39152</v>
      </c>
      <c r="J30" s="307">
        <v>30960</v>
      </c>
      <c r="K30" s="591"/>
      <c r="L30" s="307">
        <f t="shared" si="0"/>
        <v>0</v>
      </c>
    </row>
    <row r="31" spans="1:12" s="252" customFormat="1" ht="90" hidden="1" customHeight="1" x14ac:dyDescent="0.25">
      <c r="A31" s="24"/>
      <c r="B31" s="285" t="s">
        <v>1086</v>
      </c>
      <c r="C31" s="264" t="s">
        <v>1037</v>
      </c>
      <c r="D31" s="286" t="s">
        <v>8</v>
      </c>
      <c r="E31" s="300" t="s">
        <v>2458</v>
      </c>
      <c r="F31" s="296"/>
      <c r="G31" s="261" t="s">
        <v>5</v>
      </c>
      <c r="H31" s="262" t="s">
        <v>1085</v>
      </c>
      <c r="I31" s="307">
        <v>54909</v>
      </c>
      <c r="J31" s="307">
        <v>50709</v>
      </c>
      <c r="K31" s="591"/>
      <c r="L31" s="307">
        <f t="shared" si="0"/>
        <v>0</v>
      </c>
    </row>
    <row r="32" spans="1:12" s="252" customFormat="1" ht="90" hidden="1" customHeight="1" x14ac:dyDescent="0.25">
      <c r="A32" s="24"/>
      <c r="B32" s="285" t="s">
        <v>1088</v>
      </c>
      <c r="C32" s="264" t="s">
        <v>1037</v>
      </c>
      <c r="D32" s="286" t="s">
        <v>8</v>
      </c>
      <c r="E32" s="286"/>
      <c r="F32" s="296"/>
      <c r="G32" s="261" t="s">
        <v>5</v>
      </c>
      <c r="H32" s="262" t="s">
        <v>1087</v>
      </c>
      <c r="I32" s="307">
        <v>77183</v>
      </c>
      <c r="J32" s="307"/>
      <c r="K32" s="591"/>
      <c r="L32" s="307">
        <f t="shared" si="0"/>
        <v>0</v>
      </c>
    </row>
    <row r="33" spans="1:12" s="252" customFormat="1" ht="90" hidden="1" customHeight="1" x14ac:dyDescent="0.25">
      <c r="A33" s="24"/>
      <c r="B33" s="285" t="s">
        <v>1090</v>
      </c>
      <c r="C33" s="264" t="s">
        <v>1037</v>
      </c>
      <c r="D33" s="286" t="s">
        <v>8</v>
      </c>
      <c r="E33" s="300" t="s">
        <v>2458</v>
      </c>
      <c r="F33" s="296"/>
      <c r="G33" s="261" t="s">
        <v>5</v>
      </c>
      <c r="H33" s="262" t="s">
        <v>1089</v>
      </c>
      <c r="I33" s="307">
        <v>59668</v>
      </c>
      <c r="J33" s="307">
        <v>49754</v>
      </c>
      <c r="K33" s="591"/>
      <c r="L33" s="307">
        <f t="shared" si="0"/>
        <v>0</v>
      </c>
    </row>
    <row r="34" spans="1:12" s="252" customFormat="1" ht="90" hidden="1" customHeight="1" x14ac:dyDescent="0.25">
      <c r="A34" s="24"/>
      <c r="B34" s="285" t="s">
        <v>1092</v>
      </c>
      <c r="C34" s="264" t="s">
        <v>1037</v>
      </c>
      <c r="D34" s="286" t="s">
        <v>8</v>
      </c>
      <c r="E34" s="300" t="s">
        <v>2458</v>
      </c>
      <c r="F34" s="296"/>
      <c r="G34" s="261" t="s">
        <v>5</v>
      </c>
      <c r="H34" s="262" t="s">
        <v>1091</v>
      </c>
      <c r="I34" s="307">
        <v>74118</v>
      </c>
      <c r="J34" s="307">
        <v>55408</v>
      </c>
      <c r="K34" s="591"/>
      <c r="L34" s="307">
        <f t="shared" si="0"/>
        <v>0</v>
      </c>
    </row>
    <row r="35" spans="1:12" s="252" customFormat="1" ht="90" hidden="1" customHeight="1" x14ac:dyDescent="0.25">
      <c r="A35" s="25"/>
      <c r="B35" s="260" t="s">
        <v>1094</v>
      </c>
      <c r="C35" s="236" t="s">
        <v>1037</v>
      </c>
      <c r="D35" s="286" t="s">
        <v>8</v>
      </c>
      <c r="E35" s="300" t="s">
        <v>2458</v>
      </c>
      <c r="F35" s="235"/>
      <c r="G35" s="121" t="s">
        <v>5</v>
      </c>
      <c r="H35" s="120" t="s">
        <v>1093</v>
      </c>
      <c r="I35" s="307">
        <v>45354</v>
      </c>
      <c r="J35" s="307">
        <v>37830</v>
      </c>
      <c r="K35" s="591"/>
      <c r="L35" s="307">
        <f t="shared" si="0"/>
        <v>0</v>
      </c>
    </row>
    <row r="36" spans="1:12" ht="90" hidden="1" customHeight="1" x14ac:dyDescent="0.25">
      <c r="A36" s="296"/>
      <c r="B36" s="285" t="s">
        <v>1643</v>
      </c>
      <c r="C36" s="264" t="s">
        <v>1037</v>
      </c>
      <c r="D36" s="286" t="s">
        <v>8</v>
      </c>
      <c r="E36" s="286"/>
      <c r="F36" s="296"/>
      <c r="G36" s="261" t="s">
        <v>5</v>
      </c>
      <c r="H36" s="262" t="s">
        <v>1644</v>
      </c>
      <c r="I36" s="307">
        <v>45175</v>
      </c>
      <c r="J36" s="307"/>
      <c r="K36" s="304"/>
      <c r="L36" s="307">
        <f t="shared" si="0"/>
        <v>0</v>
      </c>
    </row>
    <row r="37" spans="1:12" ht="90" hidden="1" customHeight="1" x14ac:dyDescent="0.25">
      <c r="A37" s="296"/>
      <c r="B37" s="285" t="s">
        <v>1645</v>
      </c>
      <c r="C37" s="303" t="s">
        <v>1037</v>
      </c>
      <c r="D37" s="286" t="s">
        <v>8</v>
      </c>
      <c r="E37" s="286"/>
      <c r="F37" s="286"/>
      <c r="G37" s="297" t="s">
        <v>5</v>
      </c>
      <c r="H37" s="268" t="s">
        <v>1646</v>
      </c>
      <c r="I37" s="307">
        <v>48073</v>
      </c>
      <c r="J37" s="307"/>
      <c r="K37" s="304"/>
      <c r="L37" s="307">
        <f t="shared" si="0"/>
        <v>0</v>
      </c>
    </row>
    <row r="38" spans="1:12" ht="90" hidden="1" customHeight="1" x14ac:dyDescent="0.25">
      <c r="A38" s="296"/>
      <c r="B38" s="285" t="s">
        <v>1647</v>
      </c>
      <c r="C38" s="303" t="s">
        <v>1037</v>
      </c>
      <c r="D38" s="286" t="s">
        <v>8</v>
      </c>
      <c r="E38" s="286"/>
      <c r="F38" s="286"/>
      <c r="G38" s="297" t="s">
        <v>5</v>
      </c>
      <c r="H38" s="268" t="s">
        <v>1648</v>
      </c>
      <c r="I38" s="307">
        <v>39752</v>
      </c>
      <c r="J38" s="307"/>
      <c r="K38" s="304"/>
      <c r="L38" s="307">
        <f t="shared" si="0"/>
        <v>0</v>
      </c>
    </row>
    <row r="39" spans="1:12" ht="90" hidden="1" customHeight="1" x14ac:dyDescent="0.25">
      <c r="A39" s="296"/>
      <c r="B39" s="285" t="s">
        <v>1649</v>
      </c>
      <c r="C39" s="303" t="s">
        <v>1037</v>
      </c>
      <c r="D39" s="286" t="s">
        <v>8</v>
      </c>
      <c r="E39" s="286"/>
      <c r="F39" s="286"/>
      <c r="G39" s="297" t="s">
        <v>5</v>
      </c>
      <c r="H39" s="268" t="s">
        <v>1650</v>
      </c>
      <c r="I39" s="307">
        <v>53461</v>
      </c>
      <c r="J39" s="307"/>
      <c r="K39" s="304"/>
      <c r="L39" s="307">
        <f t="shared" si="0"/>
        <v>0</v>
      </c>
    </row>
    <row r="40" spans="1:12" ht="90" hidden="1" customHeight="1" x14ac:dyDescent="0.25">
      <c r="A40" s="296"/>
      <c r="B40" s="285" t="s">
        <v>1651</v>
      </c>
      <c r="C40" s="303" t="s">
        <v>1037</v>
      </c>
      <c r="D40" s="286" t="s">
        <v>8</v>
      </c>
      <c r="E40" s="286"/>
      <c r="F40" s="286"/>
      <c r="G40" s="297" t="s">
        <v>5</v>
      </c>
      <c r="H40" s="268" t="s">
        <v>1652</v>
      </c>
      <c r="I40" s="307">
        <v>53793</v>
      </c>
      <c r="J40" s="307"/>
      <c r="K40" s="304"/>
      <c r="L40" s="307">
        <f t="shared" si="0"/>
        <v>0</v>
      </c>
    </row>
    <row r="41" spans="1:12" s="252" customFormat="1" ht="30" hidden="1" customHeight="1" x14ac:dyDescent="0.25">
      <c r="A41" s="19" t="s">
        <v>780</v>
      </c>
      <c r="B41" s="372"/>
      <c r="C41" s="20"/>
      <c r="D41" s="21"/>
      <c r="E41" s="21"/>
      <c r="F41" s="21"/>
      <c r="G41" s="21"/>
      <c r="H41" s="22"/>
      <c r="I41" s="23"/>
      <c r="J41" s="21"/>
      <c r="K41" s="21"/>
      <c r="L41" s="21"/>
    </row>
    <row r="42" spans="1:12" s="252" customFormat="1" ht="90" hidden="1" customHeight="1" x14ac:dyDescent="0.25">
      <c r="A42" s="24"/>
      <c r="B42" s="285" t="s">
        <v>781</v>
      </c>
      <c r="C42" s="303" t="s">
        <v>780</v>
      </c>
      <c r="D42" s="286" t="s">
        <v>8</v>
      </c>
      <c r="E42" s="286"/>
      <c r="F42" s="286"/>
      <c r="G42" s="297" t="s">
        <v>5</v>
      </c>
      <c r="H42" s="268" t="s">
        <v>782</v>
      </c>
      <c r="I42" s="307">
        <v>7473</v>
      </c>
      <c r="J42" s="307"/>
      <c r="K42" s="591"/>
      <c r="L42" s="307">
        <f t="shared" ref="L42:L53" si="1">IF(J42&lt;&gt;"",K42*J42,K42*I42)</f>
        <v>0</v>
      </c>
    </row>
    <row r="43" spans="1:12" s="252" customFormat="1" ht="90" hidden="1" customHeight="1" x14ac:dyDescent="0.25">
      <c r="A43" s="256"/>
      <c r="B43" s="260" t="s">
        <v>783</v>
      </c>
      <c r="C43" s="264" t="s">
        <v>780</v>
      </c>
      <c r="D43" s="286" t="s">
        <v>8</v>
      </c>
      <c r="E43" s="300" t="s">
        <v>2458</v>
      </c>
      <c r="F43" s="296"/>
      <c r="G43" s="261" t="s">
        <v>5</v>
      </c>
      <c r="H43" s="262" t="s">
        <v>784</v>
      </c>
      <c r="I43" s="307">
        <v>7473</v>
      </c>
      <c r="J43" s="307">
        <v>4677</v>
      </c>
      <c r="K43" s="591"/>
      <c r="L43" s="307">
        <f t="shared" si="1"/>
        <v>0</v>
      </c>
    </row>
    <row r="44" spans="1:12" ht="90" hidden="1" customHeight="1" x14ac:dyDescent="0.25">
      <c r="A44" s="296"/>
      <c r="B44" s="285" t="s">
        <v>1103</v>
      </c>
      <c r="C44" s="303" t="s">
        <v>780</v>
      </c>
      <c r="D44" s="286" t="s">
        <v>8</v>
      </c>
      <c r="E44" s="300" t="s">
        <v>2458</v>
      </c>
      <c r="F44" s="286"/>
      <c r="G44" s="297" t="s">
        <v>5</v>
      </c>
      <c r="H44" s="268" t="s">
        <v>1106</v>
      </c>
      <c r="I44" s="307">
        <v>7473</v>
      </c>
      <c r="J44" s="307">
        <v>4897</v>
      </c>
      <c r="K44" s="304"/>
      <c r="L44" s="307">
        <f t="shared" si="1"/>
        <v>0</v>
      </c>
    </row>
    <row r="45" spans="1:12" ht="90" hidden="1" customHeight="1" x14ac:dyDescent="0.25">
      <c r="A45" s="296"/>
      <c r="B45" s="260" t="s">
        <v>1104</v>
      </c>
      <c r="C45" s="264" t="s">
        <v>780</v>
      </c>
      <c r="D45" s="286" t="s">
        <v>8</v>
      </c>
      <c r="E45" s="300" t="s">
        <v>2458</v>
      </c>
      <c r="F45" s="286"/>
      <c r="G45" s="261" t="s">
        <v>5</v>
      </c>
      <c r="H45" s="262" t="s">
        <v>1105</v>
      </c>
      <c r="I45" s="307">
        <v>7473</v>
      </c>
      <c r="J45" s="307">
        <v>4677</v>
      </c>
      <c r="K45" s="304"/>
      <c r="L45" s="307">
        <f t="shared" si="1"/>
        <v>0</v>
      </c>
    </row>
    <row r="46" spans="1:12" s="252" customFormat="1" ht="90" hidden="1" customHeight="1" x14ac:dyDescent="0.25">
      <c r="A46" s="256"/>
      <c r="B46" s="260" t="s">
        <v>785</v>
      </c>
      <c r="C46" s="264" t="s">
        <v>780</v>
      </c>
      <c r="D46" s="286" t="s">
        <v>8</v>
      </c>
      <c r="E46" s="296"/>
      <c r="F46" s="296"/>
      <c r="G46" s="261" t="s">
        <v>5</v>
      </c>
      <c r="H46" s="262" t="s">
        <v>786</v>
      </c>
      <c r="I46" s="307">
        <v>5744</v>
      </c>
      <c r="J46" s="307"/>
      <c r="K46" s="591"/>
      <c r="L46" s="307">
        <f t="shared" si="1"/>
        <v>0</v>
      </c>
    </row>
    <row r="47" spans="1:12" s="252" customFormat="1" ht="90" hidden="1" customHeight="1" x14ac:dyDescent="0.25">
      <c r="A47" s="256"/>
      <c r="B47" s="260" t="s">
        <v>787</v>
      </c>
      <c r="C47" s="264" t="s">
        <v>780</v>
      </c>
      <c r="D47" s="286" t="s">
        <v>8</v>
      </c>
      <c r="E47" s="296"/>
      <c r="F47" s="296"/>
      <c r="G47" s="261" t="s">
        <v>5</v>
      </c>
      <c r="H47" s="262" t="s">
        <v>1110</v>
      </c>
      <c r="I47" s="307">
        <v>5744</v>
      </c>
      <c r="J47" s="307"/>
      <c r="K47" s="591"/>
      <c r="L47" s="307">
        <f t="shared" si="1"/>
        <v>0</v>
      </c>
    </row>
    <row r="48" spans="1:12" ht="90" hidden="1" customHeight="1" x14ac:dyDescent="0.25">
      <c r="A48" s="296"/>
      <c r="B48" s="260" t="s">
        <v>1108</v>
      </c>
      <c r="C48" s="264" t="s">
        <v>780</v>
      </c>
      <c r="D48" s="286" t="s">
        <v>8</v>
      </c>
      <c r="E48" s="300" t="s">
        <v>2458</v>
      </c>
      <c r="F48" s="286"/>
      <c r="G48" s="261" t="s">
        <v>5</v>
      </c>
      <c r="H48" s="262" t="s">
        <v>1111</v>
      </c>
      <c r="I48" s="307">
        <v>5744</v>
      </c>
      <c r="J48" s="307">
        <v>4219</v>
      </c>
      <c r="K48" s="304"/>
      <c r="L48" s="307">
        <f t="shared" si="1"/>
        <v>0</v>
      </c>
    </row>
    <row r="49" spans="1:12" ht="90" hidden="1" customHeight="1" x14ac:dyDescent="0.25">
      <c r="A49" s="296"/>
      <c r="B49" s="260" t="s">
        <v>1109</v>
      </c>
      <c r="C49" s="264" t="s">
        <v>780</v>
      </c>
      <c r="D49" s="286" t="s">
        <v>8</v>
      </c>
      <c r="E49" s="300" t="s">
        <v>2458</v>
      </c>
      <c r="F49" s="286"/>
      <c r="G49" s="261" t="s">
        <v>5</v>
      </c>
      <c r="H49" s="262" t="s">
        <v>1112</v>
      </c>
      <c r="I49" s="307">
        <v>5744</v>
      </c>
      <c r="J49" s="307">
        <v>3819</v>
      </c>
      <c r="K49" s="304"/>
      <c r="L49" s="307">
        <f t="shared" si="1"/>
        <v>0</v>
      </c>
    </row>
    <row r="50" spans="1:12" ht="90" customHeight="1" x14ac:dyDescent="0.25">
      <c r="A50" s="235"/>
      <c r="B50" s="269" t="s">
        <v>1541</v>
      </c>
      <c r="C50" s="270" t="s">
        <v>780</v>
      </c>
      <c r="D50" s="271" t="s">
        <v>319</v>
      </c>
      <c r="E50" s="271"/>
      <c r="F50" s="271"/>
      <c r="G50" s="272" t="s">
        <v>5</v>
      </c>
      <c r="H50" s="273" t="s">
        <v>1542</v>
      </c>
      <c r="I50" s="164">
        <v>11285</v>
      </c>
      <c r="J50" s="164"/>
      <c r="K50" s="290"/>
      <c r="L50" s="164">
        <f t="shared" si="1"/>
        <v>0</v>
      </c>
    </row>
    <row r="51" spans="1:12" ht="90" customHeight="1" x14ac:dyDescent="0.25">
      <c r="A51" s="235"/>
      <c r="B51" s="269" t="s">
        <v>1543</v>
      </c>
      <c r="C51" s="270" t="s">
        <v>780</v>
      </c>
      <c r="D51" s="271" t="s">
        <v>319</v>
      </c>
      <c r="E51" s="300" t="s">
        <v>2458</v>
      </c>
      <c r="F51" s="271"/>
      <c r="G51" s="272" t="s">
        <v>5</v>
      </c>
      <c r="H51" s="273" t="s">
        <v>1544</v>
      </c>
      <c r="I51" s="164">
        <v>11285</v>
      </c>
      <c r="J51" s="164">
        <v>9285</v>
      </c>
      <c r="K51" s="290"/>
      <c r="L51" s="164">
        <f t="shared" si="1"/>
        <v>0</v>
      </c>
    </row>
    <row r="52" spans="1:12" ht="90" customHeight="1" x14ac:dyDescent="0.25">
      <c r="A52" s="235"/>
      <c r="B52" s="269" t="s">
        <v>1545</v>
      </c>
      <c r="C52" s="270" t="s">
        <v>780</v>
      </c>
      <c r="D52" s="271" t="s">
        <v>319</v>
      </c>
      <c r="E52" s="271"/>
      <c r="F52" s="271"/>
      <c r="G52" s="272" t="s">
        <v>5</v>
      </c>
      <c r="H52" s="273" t="s">
        <v>1546</v>
      </c>
      <c r="I52" s="164">
        <v>9252</v>
      </c>
      <c r="J52" s="164"/>
      <c r="K52" s="290"/>
      <c r="L52" s="164">
        <f t="shared" si="1"/>
        <v>0</v>
      </c>
    </row>
    <row r="53" spans="1:12" ht="90" customHeight="1" x14ac:dyDescent="0.25">
      <c r="A53" s="235"/>
      <c r="B53" s="269" t="s">
        <v>1547</v>
      </c>
      <c r="C53" s="270" t="s">
        <v>780</v>
      </c>
      <c r="D53" s="271" t="s">
        <v>319</v>
      </c>
      <c r="E53" s="300" t="s">
        <v>2458</v>
      </c>
      <c r="F53" s="271"/>
      <c r="G53" s="272" t="s">
        <v>5</v>
      </c>
      <c r="H53" s="273" t="s">
        <v>1548</v>
      </c>
      <c r="I53" s="164">
        <v>9252</v>
      </c>
      <c r="J53" s="164">
        <v>7252</v>
      </c>
      <c r="K53" s="290"/>
      <c r="L53" s="164">
        <f t="shared" si="1"/>
        <v>0</v>
      </c>
    </row>
    <row r="54" spans="1:12" s="3" customFormat="1" ht="38.25" hidden="1" customHeight="1" x14ac:dyDescent="0.25">
      <c r="A54" s="27" t="s">
        <v>796</v>
      </c>
      <c r="B54" s="373"/>
      <c r="C54" s="28"/>
      <c r="D54" s="204"/>
      <c r="E54" s="204"/>
      <c r="F54" s="29"/>
      <c r="G54" s="29"/>
      <c r="H54" s="30"/>
      <c r="I54" s="31"/>
      <c r="J54" s="29"/>
      <c r="K54" s="171"/>
      <c r="L54" s="171"/>
    </row>
    <row r="55" spans="1:12" s="252" customFormat="1" ht="90" hidden="1" customHeight="1" x14ac:dyDescent="0.25">
      <c r="A55" s="256"/>
      <c r="B55" s="260" t="s">
        <v>794</v>
      </c>
      <c r="C55" s="264" t="s">
        <v>796</v>
      </c>
      <c r="D55" s="286" t="s">
        <v>8</v>
      </c>
      <c r="E55" s="300" t="s">
        <v>2458</v>
      </c>
      <c r="F55" s="296"/>
      <c r="G55" s="261" t="s">
        <v>5</v>
      </c>
      <c r="H55" s="262" t="s">
        <v>795</v>
      </c>
      <c r="I55" s="307">
        <v>6049</v>
      </c>
      <c r="J55" s="307">
        <v>4677</v>
      </c>
      <c r="K55" s="591"/>
      <c r="L55" s="307">
        <f>IF(J55&lt;&gt;"",K55*J55,K55*I55)</f>
        <v>0</v>
      </c>
    </row>
    <row r="56" spans="1:12" ht="90" hidden="1" customHeight="1" x14ac:dyDescent="0.25">
      <c r="A56" s="296"/>
      <c r="B56" s="260" t="s">
        <v>1117</v>
      </c>
      <c r="C56" s="264" t="s">
        <v>796</v>
      </c>
      <c r="D56" s="286" t="s">
        <v>8</v>
      </c>
      <c r="E56" s="300" t="s">
        <v>2458</v>
      </c>
      <c r="F56" s="286"/>
      <c r="G56" s="261" t="s">
        <v>5</v>
      </c>
      <c r="H56" s="262" t="s">
        <v>1118</v>
      </c>
      <c r="I56" s="307">
        <v>6049</v>
      </c>
      <c r="J56" s="307">
        <v>4677</v>
      </c>
      <c r="K56" s="304"/>
      <c r="L56" s="307">
        <f>IF(J56&lt;&gt;"",K56*J56,K56*I56)</f>
        <v>0</v>
      </c>
    </row>
    <row r="57" spans="1:12" s="252" customFormat="1" ht="90" hidden="1" customHeight="1" x14ac:dyDescent="0.25">
      <c r="A57" s="256"/>
      <c r="B57" s="260" t="s">
        <v>1527</v>
      </c>
      <c r="C57" s="264" t="s">
        <v>796</v>
      </c>
      <c r="D57" s="286" t="s">
        <v>8</v>
      </c>
      <c r="E57" s="296"/>
      <c r="F57" s="296"/>
      <c r="G57" s="261" t="s">
        <v>5</v>
      </c>
      <c r="H57" s="262" t="s">
        <v>1528</v>
      </c>
      <c r="I57" s="307">
        <v>10065</v>
      </c>
      <c r="J57" s="307"/>
      <c r="K57" s="304"/>
      <c r="L57" s="307">
        <f>IF(J57&lt;&gt;"",K57*J57,K57*I57)</f>
        <v>0</v>
      </c>
    </row>
    <row r="58" spans="1:12" s="252" customFormat="1" ht="90" hidden="1" customHeight="1" x14ac:dyDescent="0.25">
      <c r="A58" s="256"/>
      <c r="B58" s="260" t="s">
        <v>1517</v>
      </c>
      <c r="C58" s="264" t="s">
        <v>796</v>
      </c>
      <c r="D58" s="286" t="s">
        <v>8</v>
      </c>
      <c r="E58" s="296"/>
      <c r="F58" s="296"/>
      <c r="G58" s="261" t="s">
        <v>5</v>
      </c>
      <c r="H58" s="262" t="s">
        <v>1518</v>
      </c>
      <c r="I58" s="307">
        <v>10065</v>
      </c>
      <c r="J58" s="307"/>
      <c r="K58" s="304"/>
      <c r="L58" s="307">
        <f>IF(J58&lt;&gt;"",K58*J58,K58*I58)</f>
        <v>0</v>
      </c>
    </row>
    <row r="59" spans="1:12" s="3" customFormat="1" ht="30" hidden="1" customHeight="1" x14ac:dyDescent="0.25">
      <c r="A59" s="32" t="s">
        <v>809</v>
      </c>
      <c r="B59" s="374"/>
      <c r="C59" s="33"/>
      <c r="D59" s="34"/>
      <c r="E59" s="34"/>
      <c r="F59" s="34"/>
      <c r="G59" s="34"/>
      <c r="H59" s="35"/>
      <c r="I59" s="36"/>
      <c r="J59" s="34"/>
      <c r="K59" s="172"/>
      <c r="L59" s="172"/>
    </row>
    <row r="60" spans="1:12" s="252" customFormat="1" ht="90" hidden="1" customHeight="1" x14ac:dyDescent="0.25">
      <c r="A60" s="24"/>
      <c r="B60" s="285" t="s">
        <v>797</v>
      </c>
      <c r="C60" s="303" t="s">
        <v>809</v>
      </c>
      <c r="D60" s="286" t="s">
        <v>8</v>
      </c>
      <c r="E60" s="286"/>
      <c r="F60" s="286"/>
      <c r="G60" s="297" t="s">
        <v>5</v>
      </c>
      <c r="H60" s="268" t="s">
        <v>798</v>
      </c>
      <c r="I60" s="307">
        <v>9099</v>
      </c>
      <c r="J60" s="307"/>
      <c r="K60" s="591"/>
      <c r="L60" s="307">
        <f t="shared" ref="L60:L83" si="2">IF(J60&lt;&gt;"",K60*J60,K60*I60)</f>
        <v>0</v>
      </c>
    </row>
    <row r="61" spans="1:12" s="252" customFormat="1" ht="90" hidden="1" customHeight="1" x14ac:dyDescent="0.25">
      <c r="A61" s="256"/>
      <c r="B61" s="260" t="s">
        <v>799</v>
      </c>
      <c r="C61" s="264" t="s">
        <v>809</v>
      </c>
      <c r="D61" s="286" t="s">
        <v>8</v>
      </c>
      <c r="E61" s="300" t="s">
        <v>2458</v>
      </c>
      <c r="F61" s="296"/>
      <c r="G61" s="261" t="s">
        <v>5</v>
      </c>
      <c r="H61" s="262" t="s">
        <v>800</v>
      </c>
      <c r="I61" s="307">
        <v>9099</v>
      </c>
      <c r="J61" s="307">
        <v>7699</v>
      </c>
      <c r="K61" s="591"/>
      <c r="L61" s="307">
        <f t="shared" si="2"/>
        <v>0</v>
      </c>
    </row>
    <row r="62" spans="1:12" ht="90" hidden="1" customHeight="1" x14ac:dyDescent="0.25">
      <c r="A62" s="296"/>
      <c r="B62" s="285" t="s">
        <v>1121</v>
      </c>
      <c r="C62" s="303" t="s">
        <v>809</v>
      </c>
      <c r="D62" s="286" t="s">
        <v>8</v>
      </c>
      <c r="E62" s="286"/>
      <c r="F62" s="286"/>
      <c r="G62" s="297" t="s">
        <v>5</v>
      </c>
      <c r="H62" s="268" t="s">
        <v>1123</v>
      </c>
      <c r="I62" s="307">
        <v>9099</v>
      </c>
      <c r="J62" s="307"/>
      <c r="K62" s="304"/>
      <c r="L62" s="307">
        <f t="shared" si="2"/>
        <v>0</v>
      </c>
    </row>
    <row r="63" spans="1:12" ht="90" hidden="1" customHeight="1" x14ac:dyDescent="0.25">
      <c r="A63" s="296"/>
      <c r="B63" s="260" t="s">
        <v>1122</v>
      </c>
      <c r="C63" s="264" t="s">
        <v>809</v>
      </c>
      <c r="D63" s="286" t="s">
        <v>8</v>
      </c>
      <c r="E63" s="300" t="s">
        <v>2458</v>
      </c>
      <c r="F63" s="286"/>
      <c r="G63" s="261" t="s">
        <v>5</v>
      </c>
      <c r="H63" s="262" t="s">
        <v>1124</v>
      </c>
      <c r="I63" s="307">
        <v>9099</v>
      </c>
      <c r="J63" s="307">
        <v>7168</v>
      </c>
      <c r="K63" s="304"/>
      <c r="L63" s="307">
        <f t="shared" si="2"/>
        <v>0</v>
      </c>
    </row>
    <row r="64" spans="1:12" s="252" customFormat="1" ht="90" hidden="1" customHeight="1" x14ac:dyDescent="0.25">
      <c r="A64" s="256"/>
      <c r="B64" s="260" t="s">
        <v>1519</v>
      </c>
      <c r="C64" s="264" t="s">
        <v>809</v>
      </c>
      <c r="D64" s="286" t="s">
        <v>8</v>
      </c>
      <c r="E64" s="300" t="s">
        <v>2458</v>
      </c>
      <c r="F64" s="286"/>
      <c r="G64" s="261" t="s">
        <v>5</v>
      </c>
      <c r="H64" s="262" t="s">
        <v>1520</v>
      </c>
      <c r="I64" s="307">
        <v>19622</v>
      </c>
      <c r="J64" s="307">
        <v>17622</v>
      </c>
      <c r="K64" s="304"/>
      <c r="L64" s="307">
        <f t="shared" si="2"/>
        <v>0</v>
      </c>
    </row>
    <row r="65" spans="1:12" s="252" customFormat="1" ht="90" hidden="1" customHeight="1" x14ac:dyDescent="0.25">
      <c r="A65" s="256"/>
      <c r="B65" s="260" t="s">
        <v>1521</v>
      </c>
      <c r="C65" s="264" t="s">
        <v>809</v>
      </c>
      <c r="D65" s="286" t="s">
        <v>8</v>
      </c>
      <c r="E65" s="286"/>
      <c r="F65" s="296"/>
      <c r="G65" s="261" t="s">
        <v>5</v>
      </c>
      <c r="H65" s="262" t="s">
        <v>1522</v>
      </c>
      <c r="I65" s="307">
        <v>19622</v>
      </c>
      <c r="J65" s="307"/>
      <c r="K65" s="304"/>
      <c r="L65" s="307">
        <f t="shared" si="2"/>
        <v>0</v>
      </c>
    </row>
    <row r="66" spans="1:12" s="252" customFormat="1" ht="90" hidden="1" customHeight="1" x14ac:dyDescent="0.25">
      <c r="A66" s="256"/>
      <c r="B66" s="260" t="s">
        <v>1509</v>
      </c>
      <c r="C66" s="264" t="s">
        <v>809</v>
      </c>
      <c r="D66" s="286" t="s">
        <v>8</v>
      </c>
      <c r="E66" s="300" t="s">
        <v>2458</v>
      </c>
      <c r="F66" s="296"/>
      <c r="G66" s="261" t="s">
        <v>5</v>
      </c>
      <c r="H66" s="262" t="s">
        <v>1510</v>
      </c>
      <c r="I66" s="307">
        <v>19622</v>
      </c>
      <c r="J66" s="307">
        <v>17622</v>
      </c>
      <c r="K66" s="304"/>
      <c r="L66" s="307">
        <f t="shared" si="2"/>
        <v>0</v>
      </c>
    </row>
    <row r="67" spans="1:12" s="252" customFormat="1" ht="90" hidden="1" customHeight="1" x14ac:dyDescent="0.25">
      <c r="A67" s="256"/>
      <c r="B67" s="260" t="s">
        <v>1511</v>
      </c>
      <c r="C67" s="264" t="s">
        <v>809</v>
      </c>
      <c r="D67" s="286" t="s">
        <v>8</v>
      </c>
      <c r="E67" s="286"/>
      <c r="F67" s="296"/>
      <c r="G67" s="261" t="s">
        <v>5</v>
      </c>
      <c r="H67" s="262" t="s">
        <v>1512</v>
      </c>
      <c r="I67" s="307">
        <v>19622</v>
      </c>
      <c r="J67" s="307"/>
      <c r="K67" s="304"/>
      <c r="L67" s="307">
        <f t="shared" si="2"/>
        <v>0</v>
      </c>
    </row>
    <row r="68" spans="1:12" s="252" customFormat="1" ht="90" hidden="1" customHeight="1" x14ac:dyDescent="0.25">
      <c r="A68" s="256"/>
      <c r="B68" s="260" t="s">
        <v>801</v>
      </c>
      <c r="C68" s="264" t="s">
        <v>809</v>
      </c>
      <c r="D68" s="286" t="s">
        <v>8</v>
      </c>
      <c r="E68" s="296"/>
      <c r="F68" s="296"/>
      <c r="G68" s="261" t="s">
        <v>5</v>
      </c>
      <c r="H68" s="262" t="s">
        <v>802</v>
      </c>
      <c r="I68" s="307">
        <v>9506</v>
      </c>
      <c r="J68" s="307"/>
      <c r="K68" s="229"/>
      <c r="L68" s="307">
        <f t="shared" si="2"/>
        <v>0</v>
      </c>
    </row>
    <row r="69" spans="1:12" s="252" customFormat="1" ht="90" hidden="1" customHeight="1" x14ac:dyDescent="0.25">
      <c r="A69" s="256"/>
      <c r="B69" s="260" t="s">
        <v>803</v>
      </c>
      <c r="C69" s="264" t="s">
        <v>809</v>
      </c>
      <c r="D69" s="286" t="s">
        <v>8</v>
      </c>
      <c r="E69" s="300" t="s">
        <v>2458</v>
      </c>
      <c r="F69" s="296"/>
      <c r="G69" s="261" t="s">
        <v>5</v>
      </c>
      <c r="H69" s="262" t="s">
        <v>804</v>
      </c>
      <c r="I69" s="307">
        <v>9506</v>
      </c>
      <c r="J69" s="307">
        <v>7473</v>
      </c>
      <c r="K69" s="229"/>
      <c r="L69" s="307">
        <f t="shared" si="2"/>
        <v>0</v>
      </c>
    </row>
    <row r="70" spans="1:12" ht="90" hidden="1" customHeight="1" x14ac:dyDescent="0.25">
      <c r="A70" s="296"/>
      <c r="B70" s="260" t="s">
        <v>1125</v>
      </c>
      <c r="C70" s="264" t="s">
        <v>809</v>
      </c>
      <c r="D70" s="286" t="s">
        <v>8</v>
      </c>
      <c r="E70" s="286"/>
      <c r="F70" s="286"/>
      <c r="G70" s="261" t="s">
        <v>5</v>
      </c>
      <c r="H70" s="262" t="s">
        <v>1127</v>
      </c>
      <c r="I70" s="307">
        <v>9506</v>
      </c>
      <c r="J70" s="307"/>
      <c r="K70" s="229"/>
      <c r="L70" s="307">
        <f t="shared" si="2"/>
        <v>0</v>
      </c>
    </row>
    <row r="71" spans="1:12" ht="90" hidden="1" customHeight="1" x14ac:dyDescent="0.25">
      <c r="A71" s="296"/>
      <c r="B71" s="260" t="s">
        <v>1126</v>
      </c>
      <c r="C71" s="264" t="s">
        <v>809</v>
      </c>
      <c r="D71" s="286" t="s">
        <v>8</v>
      </c>
      <c r="E71" s="300" t="s">
        <v>2458</v>
      </c>
      <c r="F71" s="286"/>
      <c r="G71" s="261" t="s">
        <v>5</v>
      </c>
      <c r="H71" s="262" t="s">
        <v>1128</v>
      </c>
      <c r="I71" s="307">
        <v>9506</v>
      </c>
      <c r="J71" s="307">
        <v>7473</v>
      </c>
      <c r="K71" s="229"/>
      <c r="L71" s="307">
        <f t="shared" si="2"/>
        <v>0</v>
      </c>
    </row>
    <row r="72" spans="1:12" s="252" customFormat="1" ht="90" hidden="1" customHeight="1" x14ac:dyDescent="0.25">
      <c r="A72" s="26"/>
      <c r="B72" s="266" t="s">
        <v>1523</v>
      </c>
      <c r="C72" s="236" t="s">
        <v>809</v>
      </c>
      <c r="D72" s="286" t="s">
        <v>8</v>
      </c>
      <c r="E72" s="300" t="s">
        <v>2458</v>
      </c>
      <c r="F72" s="286"/>
      <c r="G72" s="121" t="s">
        <v>5</v>
      </c>
      <c r="H72" s="120" t="s">
        <v>1524</v>
      </c>
      <c r="I72" s="307">
        <v>30053</v>
      </c>
      <c r="J72" s="307">
        <v>25053</v>
      </c>
      <c r="K72" s="593"/>
      <c r="L72" s="307">
        <f t="shared" si="2"/>
        <v>0</v>
      </c>
    </row>
    <row r="73" spans="1:12" s="252" customFormat="1" ht="90" hidden="1" customHeight="1" x14ac:dyDescent="0.25">
      <c r="A73" s="26"/>
      <c r="B73" s="266" t="s">
        <v>1525</v>
      </c>
      <c r="C73" s="236" t="s">
        <v>809</v>
      </c>
      <c r="D73" s="286" t="s">
        <v>8</v>
      </c>
      <c r="E73" s="300" t="s">
        <v>2458</v>
      </c>
      <c r="F73" s="286"/>
      <c r="G73" s="121" t="s">
        <v>5</v>
      </c>
      <c r="H73" s="120" t="s">
        <v>1526</v>
      </c>
      <c r="I73" s="307">
        <v>30053</v>
      </c>
      <c r="J73" s="307">
        <v>25053</v>
      </c>
      <c r="K73" s="593"/>
      <c r="L73" s="307">
        <f t="shared" si="2"/>
        <v>0</v>
      </c>
    </row>
    <row r="74" spans="1:12" s="252" customFormat="1" ht="90" hidden="1" customHeight="1" x14ac:dyDescent="0.25">
      <c r="A74" s="26"/>
      <c r="B74" s="266" t="s">
        <v>1514</v>
      </c>
      <c r="C74" s="236" t="s">
        <v>809</v>
      </c>
      <c r="D74" s="286" t="s">
        <v>8</v>
      </c>
      <c r="E74" s="286"/>
      <c r="F74" s="286"/>
      <c r="G74" s="121" t="s">
        <v>5</v>
      </c>
      <c r="H74" s="120" t="s">
        <v>1513</v>
      </c>
      <c r="I74" s="307">
        <v>30053</v>
      </c>
      <c r="J74" s="307"/>
      <c r="K74" s="593"/>
      <c r="L74" s="307">
        <f t="shared" si="2"/>
        <v>0</v>
      </c>
    </row>
    <row r="75" spans="1:12" s="252" customFormat="1" ht="90" hidden="1" customHeight="1" x14ac:dyDescent="0.25">
      <c r="A75" s="26"/>
      <c r="B75" s="266" t="s">
        <v>1515</v>
      </c>
      <c r="C75" s="236" t="s">
        <v>809</v>
      </c>
      <c r="D75" s="286" t="s">
        <v>8</v>
      </c>
      <c r="E75" s="300" t="s">
        <v>2458</v>
      </c>
      <c r="F75" s="286"/>
      <c r="G75" s="121" t="s">
        <v>5</v>
      </c>
      <c r="H75" s="120" t="s">
        <v>1516</v>
      </c>
      <c r="I75" s="307">
        <v>30053</v>
      </c>
      <c r="J75" s="307">
        <v>25053</v>
      </c>
      <c r="K75" s="593"/>
      <c r="L75" s="307">
        <f t="shared" si="2"/>
        <v>0</v>
      </c>
    </row>
    <row r="76" spans="1:12" s="252" customFormat="1" ht="90" customHeight="1" x14ac:dyDescent="0.25">
      <c r="A76" s="26"/>
      <c r="B76" s="279" t="s">
        <v>1549</v>
      </c>
      <c r="C76" s="280" t="s">
        <v>809</v>
      </c>
      <c r="D76" s="271" t="s">
        <v>319</v>
      </c>
      <c r="E76" s="271"/>
      <c r="F76" s="276"/>
      <c r="G76" s="281" t="s">
        <v>5</v>
      </c>
      <c r="H76" s="282" t="s">
        <v>1550</v>
      </c>
      <c r="I76" s="164">
        <v>13725</v>
      </c>
      <c r="J76" s="164"/>
      <c r="K76" s="291"/>
      <c r="L76" s="164">
        <f t="shared" si="2"/>
        <v>0</v>
      </c>
    </row>
    <row r="77" spans="1:12" s="252" customFormat="1" ht="90" customHeight="1" x14ac:dyDescent="0.25">
      <c r="A77" s="26"/>
      <c r="B77" s="279" t="s">
        <v>1551</v>
      </c>
      <c r="C77" s="280" t="s">
        <v>809</v>
      </c>
      <c r="D77" s="271" t="s">
        <v>319</v>
      </c>
      <c r="E77" s="300" t="s">
        <v>2458</v>
      </c>
      <c r="F77" s="276"/>
      <c r="G77" s="281" t="s">
        <v>5</v>
      </c>
      <c r="H77" s="282" t="s">
        <v>1552</v>
      </c>
      <c r="I77" s="164">
        <v>13725</v>
      </c>
      <c r="J77" s="164">
        <v>11725</v>
      </c>
      <c r="K77" s="291"/>
      <c r="L77" s="164">
        <f t="shared" si="2"/>
        <v>0</v>
      </c>
    </row>
    <row r="78" spans="1:12" s="252" customFormat="1" ht="90" hidden="1" customHeight="1" x14ac:dyDescent="0.25">
      <c r="A78" s="26"/>
      <c r="B78" s="266" t="s">
        <v>1553</v>
      </c>
      <c r="C78" s="236" t="s">
        <v>809</v>
      </c>
      <c r="D78" s="286" t="s">
        <v>8</v>
      </c>
      <c r="E78" s="300" t="s">
        <v>2458</v>
      </c>
      <c r="F78" s="296"/>
      <c r="G78" s="121" t="s">
        <v>5</v>
      </c>
      <c r="H78" s="120" t="s">
        <v>1554</v>
      </c>
      <c r="I78" s="307">
        <v>25813</v>
      </c>
      <c r="J78" s="307">
        <v>20813</v>
      </c>
      <c r="K78" s="593"/>
      <c r="L78" s="307">
        <f t="shared" si="2"/>
        <v>0</v>
      </c>
    </row>
    <row r="79" spans="1:12" s="252" customFormat="1" ht="90" hidden="1" customHeight="1" x14ac:dyDescent="0.25">
      <c r="A79" s="26"/>
      <c r="B79" s="266" t="s">
        <v>1555</v>
      </c>
      <c r="C79" s="236" t="s">
        <v>809</v>
      </c>
      <c r="D79" s="286" t="s">
        <v>8</v>
      </c>
      <c r="E79" s="300" t="s">
        <v>2458</v>
      </c>
      <c r="F79" s="296"/>
      <c r="G79" s="121" t="s">
        <v>5</v>
      </c>
      <c r="H79" s="120" t="s">
        <v>1556</v>
      </c>
      <c r="I79" s="307">
        <v>25813</v>
      </c>
      <c r="J79" s="307">
        <v>20813</v>
      </c>
      <c r="K79" s="593"/>
      <c r="L79" s="307">
        <f t="shared" si="2"/>
        <v>0</v>
      </c>
    </row>
    <row r="80" spans="1:12" s="252" customFormat="1" ht="90" customHeight="1" x14ac:dyDescent="0.25">
      <c r="A80" s="26"/>
      <c r="B80" s="279" t="s">
        <v>1557</v>
      </c>
      <c r="C80" s="280" t="s">
        <v>809</v>
      </c>
      <c r="D80" s="271" t="s">
        <v>319</v>
      </c>
      <c r="E80" s="271"/>
      <c r="F80" s="276"/>
      <c r="G80" s="281" t="s">
        <v>5</v>
      </c>
      <c r="H80" s="282" t="s">
        <v>1558</v>
      </c>
      <c r="I80" s="164">
        <v>15352</v>
      </c>
      <c r="J80" s="164"/>
      <c r="K80" s="291"/>
      <c r="L80" s="164">
        <f t="shared" si="2"/>
        <v>0</v>
      </c>
    </row>
    <row r="81" spans="1:12" s="252" customFormat="1" ht="90" customHeight="1" x14ac:dyDescent="0.25">
      <c r="A81" s="26"/>
      <c r="B81" s="279" t="s">
        <v>1559</v>
      </c>
      <c r="C81" s="280" t="s">
        <v>809</v>
      </c>
      <c r="D81" s="271" t="s">
        <v>319</v>
      </c>
      <c r="E81" s="300" t="s">
        <v>2458</v>
      </c>
      <c r="F81" s="276"/>
      <c r="G81" s="281" t="s">
        <v>5</v>
      </c>
      <c r="H81" s="282" t="s">
        <v>1560</v>
      </c>
      <c r="I81" s="164">
        <v>15352</v>
      </c>
      <c r="J81" s="164">
        <v>13352</v>
      </c>
      <c r="K81" s="291"/>
      <c r="L81" s="164">
        <f t="shared" si="2"/>
        <v>0</v>
      </c>
    </row>
    <row r="82" spans="1:12" s="252" customFormat="1" ht="90" hidden="1" customHeight="1" x14ac:dyDescent="0.25">
      <c r="A82" s="256"/>
      <c r="B82" s="266" t="s">
        <v>1561</v>
      </c>
      <c r="C82" s="236" t="s">
        <v>809</v>
      </c>
      <c r="D82" s="286" t="s">
        <v>8</v>
      </c>
      <c r="E82" s="286"/>
      <c r="F82" s="296"/>
      <c r="G82" s="121" t="s">
        <v>5</v>
      </c>
      <c r="H82" s="120" t="s">
        <v>1562</v>
      </c>
      <c r="I82" s="307">
        <v>35004</v>
      </c>
      <c r="J82" s="307"/>
      <c r="K82" s="593"/>
      <c r="L82" s="307">
        <f t="shared" si="2"/>
        <v>0</v>
      </c>
    </row>
    <row r="83" spans="1:12" s="252" customFormat="1" ht="90" hidden="1" customHeight="1" x14ac:dyDescent="0.25">
      <c r="A83" s="256"/>
      <c r="B83" s="266" t="s">
        <v>1563</v>
      </c>
      <c r="C83" s="236" t="s">
        <v>809</v>
      </c>
      <c r="D83" s="286" t="s">
        <v>8</v>
      </c>
      <c r="E83" s="286"/>
      <c r="F83" s="296"/>
      <c r="G83" s="121" t="s">
        <v>5</v>
      </c>
      <c r="H83" s="120" t="s">
        <v>1564</v>
      </c>
      <c r="I83" s="307">
        <v>35004</v>
      </c>
      <c r="J83" s="307"/>
      <c r="K83" s="593"/>
      <c r="L83" s="307">
        <f t="shared" si="2"/>
        <v>0</v>
      </c>
    </row>
    <row r="84" spans="1:12" s="3" customFormat="1" ht="30" hidden="1" customHeight="1" x14ac:dyDescent="0.25">
      <c r="A84" s="37" t="s">
        <v>818</v>
      </c>
      <c r="B84" s="375"/>
      <c r="C84" s="38"/>
      <c r="D84" s="202"/>
      <c r="E84" s="202"/>
      <c r="F84" s="39"/>
      <c r="G84" s="39"/>
      <c r="H84" s="40"/>
      <c r="I84" s="41"/>
      <c r="J84" s="39"/>
      <c r="K84" s="173"/>
      <c r="L84" s="173"/>
    </row>
    <row r="85" spans="1:12" s="252" customFormat="1" ht="90" hidden="1" customHeight="1" x14ac:dyDescent="0.25">
      <c r="A85" s="24"/>
      <c r="B85" s="285" t="s">
        <v>810</v>
      </c>
      <c r="C85" s="303" t="s">
        <v>818</v>
      </c>
      <c r="D85" s="286" t="s">
        <v>8</v>
      </c>
      <c r="E85" s="286"/>
      <c r="F85" s="286"/>
      <c r="G85" s="297" t="s">
        <v>5</v>
      </c>
      <c r="H85" s="268" t="s">
        <v>811</v>
      </c>
      <c r="I85" s="307">
        <v>5744</v>
      </c>
      <c r="J85" s="307"/>
      <c r="K85" s="224"/>
      <c r="L85" s="307">
        <f t="shared" ref="L85:L90" si="3">IF(J85&lt;&gt;"",K85*J85,K85*I85)</f>
        <v>0</v>
      </c>
    </row>
    <row r="86" spans="1:12" ht="90" hidden="1" customHeight="1" x14ac:dyDescent="0.25">
      <c r="A86" s="286"/>
      <c r="B86" s="285" t="s">
        <v>1134</v>
      </c>
      <c r="C86" s="303" t="s">
        <v>818</v>
      </c>
      <c r="D86" s="286" t="s">
        <v>8</v>
      </c>
      <c r="E86" s="300" t="s">
        <v>2458</v>
      </c>
      <c r="F86" s="286"/>
      <c r="G86" s="297" t="s">
        <v>5</v>
      </c>
      <c r="H86" s="268" t="s">
        <v>1135</v>
      </c>
      <c r="I86" s="307">
        <v>5744</v>
      </c>
      <c r="J86" s="307">
        <v>3203</v>
      </c>
      <c r="K86" s="224"/>
      <c r="L86" s="307">
        <f t="shared" si="3"/>
        <v>0</v>
      </c>
    </row>
    <row r="87" spans="1:12" s="252" customFormat="1" ht="90" hidden="1" customHeight="1" x14ac:dyDescent="0.25">
      <c r="A87" s="256"/>
      <c r="B87" s="260" t="s">
        <v>812</v>
      </c>
      <c r="C87" s="264" t="s">
        <v>818</v>
      </c>
      <c r="D87" s="286" t="s">
        <v>8</v>
      </c>
      <c r="E87" s="296"/>
      <c r="F87" s="296"/>
      <c r="G87" s="261" t="s">
        <v>5</v>
      </c>
      <c r="H87" s="262" t="s">
        <v>813</v>
      </c>
      <c r="I87" s="307">
        <v>8286</v>
      </c>
      <c r="J87" s="307"/>
      <c r="K87" s="224"/>
      <c r="L87" s="307">
        <f t="shared" si="3"/>
        <v>0</v>
      </c>
    </row>
    <row r="88" spans="1:12" ht="90" hidden="1" customHeight="1" x14ac:dyDescent="0.25">
      <c r="A88" s="296"/>
      <c r="B88" s="260" t="s">
        <v>1137</v>
      </c>
      <c r="C88" s="264" t="s">
        <v>818</v>
      </c>
      <c r="D88" s="286" t="s">
        <v>8</v>
      </c>
      <c r="E88" s="300" t="s">
        <v>2458</v>
      </c>
      <c r="F88" s="286"/>
      <c r="G88" s="261" t="s">
        <v>5</v>
      </c>
      <c r="H88" s="262" t="s">
        <v>1138</v>
      </c>
      <c r="I88" s="307">
        <v>8286</v>
      </c>
      <c r="J88" s="307">
        <v>4626</v>
      </c>
      <c r="K88" s="229"/>
      <c r="L88" s="307">
        <f t="shared" si="3"/>
        <v>0</v>
      </c>
    </row>
    <row r="89" spans="1:12" ht="90" customHeight="1" x14ac:dyDescent="0.25">
      <c r="A89" s="235"/>
      <c r="B89" s="279" t="s">
        <v>1537</v>
      </c>
      <c r="C89" s="280" t="s">
        <v>818</v>
      </c>
      <c r="D89" s="271" t="s">
        <v>319</v>
      </c>
      <c r="E89" s="271"/>
      <c r="F89" s="271"/>
      <c r="G89" s="281" t="s">
        <v>5</v>
      </c>
      <c r="H89" s="282" t="s">
        <v>1538</v>
      </c>
      <c r="I89" s="164">
        <v>9760</v>
      </c>
      <c r="J89" s="164"/>
      <c r="K89" s="665"/>
      <c r="L89" s="164">
        <f t="shared" si="3"/>
        <v>0</v>
      </c>
    </row>
    <row r="90" spans="1:12" ht="90" customHeight="1" x14ac:dyDescent="0.25">
      <c r="A90" s="296"/>
      <c r="B90" s="274" t="s">
        <v>1540</v>
      </c>
      <c r="C90" s="275" t="s">
        <v>818</v>
      </c>
      <c r="D90" s="271" t="s">
        <v>319</v>
      </c>
      <c r="E90" s="276"/>
      <c r="F90" s="276"/>
      <c r="G90" s="277" t="s">
        <v>5</v>
      </c>
      <c r="H90" s="278" t="s">
        <v>1539</v>
      </c>
      <c r="I90" s="164">
        <v>12912</v>
      </c>
      <c r="J90" s="164"/>
      <c r="K90" s="666"/>
      <c r="L90" s="164">
        <f t="shared" si="3"/>
        <v>0</v>
      </c>
    </row>
    <row r="91" spans="1:12" s="3" customFormat="1" ht="30" hidden="1" customHeight="1" x14ac:dyDescent="0.25">
      <c r="A91" s="249" t="s">
        <v>819</v>
      </c>
      <c r="B91" s="376"/>
      <c r="C91" s="248"/>
      <c r="D91" s="248"/>
      <c r="E91" s="248"/>
      <c r="F91" s="248"/>
      <c r="G91" s="248"/>
      <c r="H91" s="248"/>
      <c r="I91" s="248"/>
      <c r="J91" s="248"/>
      <c r="K91" s="248"/>
      <c r="L91" s="248"/>
    </row>
    <row r="92" spans="1:12" ht="90" hidden="1" customHeight="1" x14ac:dyDescent="0.25">
      <c r="A92" s="296"/>
      <c r="B92" s="260" t="s">
        <v>820</v>
      </c>
      <c r="C92" s="264" t="s">
        <v>819</v>
      </c>
      <c r="D92" s="296" t="s">
        <v>8</v>
      </c>
      <c r="E92" s="300" t="s">
        <v>2458</v>
      </c>
      <c r="F92" s="296"/>
      <c r="G92" s="261" t="s">
        <v>5</v>
      </c>
      <c r="H92" s="262" t="s">
        <v>821</v>
      </c>
      <c r="I92" s="594">
        <v>5338</v>
      </c>
      <c r="J92" s="594">
        <v>2990</v>
      </c>
      <c r="K92" s="227"/>
      <c r="L92" s="594">
        <f t="shared" ref="L92:L103" si="4">IF(J92&lt;&gt;"",K92*J92,K92*I92)</f>
        <v>0</v>
      </c>
    </row>
    <row r="93" spans="1:12" ht="90" hidden="1" customHeight="1" x14ac:dyDescent="0.25">
      <c r="A93" s="286"/>
      <c r="B93" s="266" t="s">
        <v>1141</v>
      </c>
      <c r="C93" s="236" t="s">
        <v>819</v>
      </c>
      <c r="D93" s="286" t="s">
        <v>8</v>
      </c>
      <c r="E93" s="300" t="s">
        <v>2458</v>
      </c>
      <c r="F93" s="286"/>
      <c r="G93" s="121" t="s">
        <v>5</v>
      </c>
      <c r="H93" s="120" t="s">
        <v>1142</v>
      </c>
      <c r="I93" s="307">
        <v>5338</v>
      </c>
      <c r="J93" s="307">
        <v>3304</v>
      </c>
      <c r="K93" s="122"/>
      <c r="L93" s="307">
        <f t="shared" si="4"/>
        <v>0</v>
      </c>
    </row>
    <row r="94" spans="1:12" ht="90" hidden="1" customHeight="1" x14ac:dyDescent="0.25">
      <c r="A94" s="296"/>
      <c r="B94" s="266" t="s">
        <v>822</v>
      </c>
      <c r="C94" s="236" t="s">
        <v>819</v>
      </c>
      <c r="D94" s="286" t="s">
        <v>8</v>
      </c>
      <c r="E94" s="300" t="s">
        <v>2458</v>
      </c>
      <c r="F94" s="286"/>
      <c r="G94" s="121" t="s">
        <v>5</v>
      </c>
      <c r="H94" s="120" t="s">
        <v>823</v>
      </c>
      <c r="I94" s="307">
        <v>7473</v>
      </c>
      <c r="J94" s="307">
        <v>3990</v>
      </c>
      <c r="K94" s="122"/>
      <c r="L94" s="307">
        <f t="shared" si="4"/>
        <v>0</v>
      </c>
    </row>
    <row r="95" spans="1:12" ht="90" hidden="1" customHeight="1" x14ac:dyDescent="0.25">
      <c r="A95" s="296"/>
      <c r="B95" s="266" t="s">
        <v>1145</v>
      </c>
      <c r="C95" s="236" t="s">
        <v>819</v>
      </c>
      <c r="D95" s="286" t="s">
        <v>8</v>
      </c>
      <c r="E95" s="300" t="s">
        <v>2458</v>
      </c>
      <c r="F95" s="286"/>
      <c r="G95" s="121" t="s">
        <v>5</v>
      </c>
      <c r="H95" s="120" t="s">
        <v>1146</v>
      </c>
      <c r="I95" s="307">
        <v>7473</v>
      </c>
      <c r="J95" s="307">
        <v>4423</v>
      </c>
      <c r="K95" s="122"/>
      <c r="L95" s="307">
        <f t="shared" si="4"/>
        <v>0</v>
      </c>
    </row>
    <row r="96" spans="1:12" ht="90" hidden="1" customHeight="1" x14ac:dyDescent="0.25">
      <c r="A96" s="296"/>
      <c r="B96" s="266" t="s">
        <v>824</v>
      </c>
      <c r="C96" s="236" t="s">
        <v>819</v>
      </c>
      <c r="D96" s="286" t="s">
        <v>8</v>
      </c>
      <c r="E96" s="300" t="s">
        <v>2458</v>
      </c>
      <c r="F96" s="286"/>
      <c r="G96" s="121" t="s">
        <v>5</v>
      </c>
      <c r="H96" s="120" t="s">
        <v>825</v>
      </c>
      <c r="I96" s="307">
        <v>5338</v>
      </c>
      <c r="J96" s="307">
        <v>2990</v>
      </c>
      <c r="K96" s="122"/>
      <c r="L96" s="307">
        <f t="shared" si="4"/>
        <v>0</v>
      </c>
    </row>
    <row r="97" spans="1:12" ht="90" hidden="1" customHeight="1" x14ac:dyDescent="0.25">
      <c r="A97" s="235"/>
      <c r="B97" s="266" t="s">
        <v>1143</v>
      </c>
      <c r="C97" s="236" t="s">
        <v>819</v>
      </c>
      <c r="D97" s="286" t="s">
        <v>8</v>
      </c>
      <c r="E97" s="300" t="s">
        <v>2458</v>
      </c>
      <c r="F97" s="286"/>
      <c r="G97" s="121" t="s">
        <v>5</v>
      </c>
      <c r="H97" s="120" t="s">
        <v>1144</v>
      </c>
      <c r="I97" s="307">
        <v>5338</v>
      </c>
      <c r="J97" s="307">
        <v>3304</v>
      </c>
      <c r="K97" s="122"/>
      <c r="L97" s="307">
        <f t="shared" si="4"/>
        <v>0</v>
      </c>
    </row>
    <row r="98" spans="1:12" ht="90" hidden="1" customHeight="1" x14ac:dyDescent="0.25">
      <c r="A98" s="235"/>
      <c r="B98" s="266" t="s">
        <v>826</v>
      </c>
      <c r="C98" s="236" t="s">
        <v>819</v>
      </c>
      <c r="D98" s="286" t="s">
        <v>8</v>
      </c>
      <c r="E98" s="300" t="s">
        <v>2458</v>
      </c>
      <c r="F98" s="286"/>
      <c r="G98" s="121" t="s">
        <v>5</v>
      </c>
      <c r="H98" s="120" t="s">
        <v>827</v>
      </c>
      <c r="I98" s="307">
        <v>7473</v>
      </c>
      <c r="J98" s="307">
        <v>3990</v>
      </c>
      <c r="K98" s="122"/>
      <c r="L98" s="307">
        <f t="shared" si="4"/>
        <v>0</v>
      </c>
    </row>
    <row r="99" spans="1:12" ht="90" hidden="1" customHeight="1" x14ac:dyDescent="0.25">
      <c r="A99" s="296"/>
      <c r="B99" s="260" t="s">
        <v>1147</v>
      </c>
      <c r="C99" s="264" t="s">
        <v>819</v>
      </c>
      <c r="D99" s="286" t="s">
        <v>8</v>
      </c>
      <c r="E99" s="300" t="s">
        <v>2458</v>
      </c>
      <c r="F99" s="296"/>
      <c r="G99" s="261" t="s">
        <v>5</v>
      </c>
      <c r="H99" s="262" t="s">
        <v>1148</v>
      </c>
      <c r="I99" s="307">
        <v>7473</v>
      </c>
      <c r="J99" s="307">
        <v>3923</v>
      </c>
      <c r="K99" s="227"/>
      <c r="L99" s="307">
        <f t="shared" si="4"/>
        <v>0</v>
      </c>
    </row>
    <row r="100" spans="1:12" ht="90" customHeight="1" x14ac:dyDescent="0.25">
      <c r="A100" s="235"/>
      <c r="B100" s="279" t="s">
        <v>1529</v>
      </c>
      <c r="C100" s="280" t="s">
        <v>819</v>
      </c>
      <c r="D100" s="271" t="s">
        <v>319</v>
      </c>
      <c r="E100" s="271"/>
      <c r="F100" s="271"/>
      <c r="G100" s="281" t="s">
        <v>5</v>
      </c>
      <c r="H100" s="282" t="s">
        <v>1530</v>
      </c>
      <c r="I100" s="164">
        <v>9252</v>
      </c>
      <c r="J100" s="164"/>
      <c r="K100" s="665"/>
      <c r="L100" s="164">
        <f t="shared" si="4"/>
        <v>0</v>
      </c>
    </row>
    <row r="101" spans="1:12" ht="90" customHeight="1" x14ac:dyDescent="0.25">
      <c r="A101" s="237"/>
      <c r="B101" s="279" t="s">
        <v>1531</v>
      </c>
      <c r="C101" s="280" t="s">
        <v>819</v>
      </c>
      <c r="D101" s="271" t="s">
        <v>319</v>
      </c>
      <c r="E101" s="300" t="s">
        <v>2458</v>
      </c>
      <c r="F101" s="271"/>
      <c r="G101" s="281" t="s">
        <v>5</v>
      </c>
      <c r="H101" s="282" t="s">
        <v>1532</v>
      </c>
      <c r="I101" s="164">
        <v>9252</v>
      </c>
      <c r="J101" s="164">
        <v>7252</v>
      </c>
      <c r="K101" s="665"/>
      <c r="L101" s="164">
        <f t="shared" si="4"/>
        <v>0</v>
      </c>
    </row>
    <row r="102" spans="1:12" ht="90" customHeight="1" x14ac:dyDescent="0.25">
      <c r="A102" s="237"/>
      <c r="B102" s="279" t="s">
        <v>1533</v>
      </c>
      <c r="C102" s="280" t="s">
        <v>819</v>
      </c>
      <c r="D102" s="271" t="s">
        <v>319</v>
      </c>
      <c r="E102" s="300" t="s">
        <v>2458</v>
      </c>
      <c r="F102" s="271"/>
      <c r="G102" s="281" t="s">
        <v>5</v>
      </c>
      <c r="H102" s="282" t="s">
        <v>1534</v>
      </c>
      <c r="I102" s="164">
        <v>11997</v>
      </c>
      <c r="J102" s="164">
        <v>9997</v>
      </c>
      <c r="K102" s="665"/>
      <c r="L102" s="164">
        <f t="shared" si="4"/>
        <v>0</v>
      </c>
    </row>
    <row r="103" spans="1:12" ht="90" customHeight="1" x14ac:dyDescent="0.25">
      <c r="A103" s="237"/>
      <c r="B103" s="279" t="s">
        <v>1535</v>
      </c>
      <c r="C103" s="280" t="s">
        <v>819</v>
      </c>
      <c r="D103" s="271" t="s">
        <v>319</v>
      </c>
      <c r="E103" s="300" t="s">
        <v>2458</v>
      </c>
      <c r="F103" s="271"/>
      <c r="G103" s="281" t="s">
        <v>5</v>
      </c>
      <c r="H103" s="282" t="s">
        <v>1536</v>
      </c>
      <c r="I103" s="164">
        <v>11997</v>
      </c>
      <c r="J103" s="164">
        <v>9997</v>
      </c>
      <c r="K103" s="665"/>
      <c r="L103" s="164">
        <f t="shared" si="4"/>
        <v>0</v>
      </c>
    </row>
    <row r="104" spans="1:12" s="252" customFormat="1" ht="30" hidden="1" customHeight="1" x14ac:dyDescent="0.25">
      <c r="A104" s="45" t="s">
        <v>828</v>
      </c>
      <c r="B104" s="377"/>
      <c r="C104" s="46"/>
      <c r="D104" s="205"/>
      <c r="E104" s="205"/>
      <c r="F104" s="257"/>
      <c r="G104" s="257"/>
      <c r="H104" s="47"/>
      <c r="I104" s="48"/>
      <c r="J104" s="257"/>
      <c r="K104" s="175"/>
      <c r="L104" s="175"/>
    </row>
    <row r="105" spans="1:12" s="252" customFormat="1" ht="90" hidden="1" customHeight="1" x14ac:dyDescent="0.25">
      <c r="A105" s="24"/>
      <c r="B105" s="285" t="s">
        <v>829</v>
      </c>
      <c r="C105" s="303" t="s">
        <v>828</v>
      </c>
      <c r="D105" s="286" t="s">
        <v>8</v>
      </c>
      <c r="E105" s="286"/>
      <c r="F105" s="286"/>
      <c r="G105" s="297" t="s">
        <v>5</v>
      </c>
      <c r="H105" s="268" t="s">
        <v>830</v>
      </c>
      <c r="I105" s="307">
        <v>5948</v>
      </c>
      <c r="J105" s="307"/>
      <c r="K105" s="224"/>
      <c r="L105" s="307">
        <f t="shared" ref="L105:L128" si="5">IF(J105&lt;&gt;"",K105*J105,K105*I105)</f>
        <v>0</v>
      </c>
    </row>
    <row r="106" spans="1:12" s="252" customFormat="1" ht="90" hidden="1" customHeight="1" x14ac:dyDescent="0.25">
      <c r="A106" s="256"/>
      <c r="B106" s="260" t="s">
        <v>831</v>
      </c>
      <c r="C106" s="264" t="s">
        <v>828</v>
      </c>
      <c r="D106" s="286" t="s">
        <v>8</v>
      </c>
      <c r="E106" s="286"/>
      <c r="F106" s="296"/>
      <c r="G106" s="261" t="s">
        <v>5</v>
      </c>
      <c r="H106" s="262" t="s">
        <v>832</v>
      </c>
      <c r="I106" s="307">
        <v>11031</v>
      </c>
      <c r="J106" s="307"/>
      <c r="K106" s="229"/>
      <c r="L106" s="307">
        <f t="shared" si="5"/>
        <v>0</v>
      </c>
    </row>
    <row r="107" spans="1:12" s="252" customFormat="1" ht="90" hidden="1" customHeight="1" x14ac:dyDescent="0.25">
      <c r="A107" s="256"/>
      <c r="B107" s="260" t="s">
        <v>833</v>
      </c>
      <c r="C107" s="264" t="s">
        <v>828</v>
      </c>
      <c r="D107" s="286" t="s">
        <v>8</v>
      </c>
      <c r="E107" s="286"/>
      <c r="F107" s="296"/>
      <c r="G107" s="261" t="s">
        <v>5</v>
      </c>
      <c r="H107" s="262" t="s">
        <v>834</v>
      </c>
      <c r="I107" s="307">
        <v>22651</v>
      </c>
      <c r="J107" s="307"/>
      <c r="K107" s="229"/>
      <c r="L107" s="307">
        <f t="shared" si="5"/>
        <v>0</v>
      </c>
    </row>
    <row r="108" spans="1:12" s="252" customFormat="1" ht="90" hidden="1" customHeight="1" x14ac:dyDescent="0.25">
      <c r="A108" s="256"/>
      <c r="B108" s="260" t="s">
        <v>835</v>
      </c>
      <c r="C108" s="264" t="s">
        <v>828</v>
      </c>
      <c r="D108" s="286" t="s">
        <v>8</v>
      </c>
      <c r="E108" s="286"/>
      <c r="F108" s="296"/>
      <c r="G108" s="261" t="s">
        <v>5</v>
      </c>
      <c r="H108" s="262" t="s">
        <v>836</v>
      </c>
      <c r="I108" s="307">
        <v>5948</v>
      </c>
      <c r="J108" s="307"/>
      <c r="K108" s="229"/>
      <c r="L108" s="307">
        <f t="shared" si="5"/>
        <v>0</v>
      </c>
    </row>
    <row r="109" spans="1:12" s="252" customFormat="1" ht="90" hidden="1" customHeight="1" x14ac:dyDescent="0.25">
      <c r="A109" s="256"/>
      <c r="B109" s="260" t="s">
        <v>837</v>
      </c>
      <c r="C109" s="264" t="s">
        <v>828</v>
      </c>
      <c r="D109" s="286" t="s">
        <v>8</v>
      </c>
      <c r="E109" s="286"/>
      <c r="F109" s="296"/>
      <c r="G109" s="261" t="s">
        <v>5</v>
      </c>
      <c r="H109" s="262" t="s">
        <v>838</v>
      </c>
      <c r="I109" s="307">
        <v>11031</v>
      </c>
      <c r="J109" s="307"/>
      <c r="K109" s="229"/>
      <c r="L109" s="307">
        <f t="shared" si="5"/>
        <v>0</v>
      </c>
    </row>
    <row r="110" spans="1:12" s="252" customFormat="1" ht="90" hidden="1" customHeight="1" x14ac:dyDescent="0.25">
      <c r="A110" s="256"/>
      <c r="B110" s="260" t="s">
        <v>839</v>
      </c>
      <c r="C110" s="264" t="s">
        <v>828</v>
      </c>
      <c r="D110" s="286" t="s">
        <v>8</v>
      </c>
      <c r="E110" s="286"/>
      <c r="F110" s="296"/>
      <c r="G110" s="261" t="s">
        <v>5</v>
      </c>
      <c r="H110" s="262" t="s">
        <v>840</v>
      </c>
      <c r="I110" s="307">
        <v>22651</v>
      </c>
      <c r="J110" s="307"/>
      <c r="K110" s="229"/>
      <c r="L110" s="307">
        <f t="shared" si="5"/>
        <v>0</v>
      </c>
    </row>
    <row r="111" spans="1:12" s="252" customFormat="1" ht="90" hidden="1" customHeight="1" x14ac:dyDescent="0.25">
      <c r="A111" s="256"/>
      <c r="B111" s="260" t="s">
        <v>841</v>
      </c>
      <c r="C111" s="264" t="s">
        <v>828</v>
      </c>
      <c r="D111" s="286" t="s">
        <v>8</v>
      </c>
      <c r="E111" s="296"/>
      <c r="F111" s="296"/>
      <c r="G111" s="261" t="s">
        <v>5</v>
      </c>
      <c r="H111" s="262" t="s">
        <v>842</v>
      </c>
      <c r="I111" s="307">
        <v>5948</v>
      </c>
      <c r="J111" s="307"/>
      <c r="K111" s="229"/>
      <c r="L111" s="307">
        <f t="shared" si="5"/>
        <v>0</v>
      </c>
    </row>
    <row r="112" spans="1:12" s="252" customFormat="1" ht="90" hidden="1" customHeight="1" x14ac:dyDescent="0.25">
      <c r="A112" s="256"/>
      <c r="B112" s="260" t="s">
        <v>843</v>
      </c>
      <c r="C112" s="264" t="s">
        <v>828</v>
      </c>
      <c r="D112" s="286" t="s">
        <v>8</v>
      </c>
      <c r="E112" s="296"/>
      <c r="F112" s="296"/>
      <c r="G112" s="261" t="s">
        <v>5</v>
      </c>
      <c r="H112" s="262" t="s">
        <v>844</v>
      </c>
      <c r="I112" s="307">
        <v>11031</v>
      </c>
      <c r="J112" s="307"/>
      <c r="K112" s="229"/>
      <c r="L112" s="307">
        <f t="shared" si="5"/>
        <v>0</v>
      </c>
    </row>
    <row r="113" spans="1:12" s="252" customFormat="1" ht="90" hidden="1" customHeight="1" x14ac:dyDescent="0.25">
      <c r="A113" s="256"/>
      <c r="B113" s="260" t="s">
        <v>845</v>
      </c>
      <c r="C113" s="264" t="s">
        <v>828</v>
      </c>
      <c r="D113" s="286" t="s">
        <v>8</v>
      </c>
      <c r="E113" s="296"/>
      <c r="F113" s="296"/>
      <c r="G113" s="261" t="s">
        <v>5</v>
      </c>
      <c r="H113" s="262" t="s">
        <v>846</v>
      </c>
      <c r="I113" s="307">
        <v>22651</v>
      </c>
      <c r="J113" s="307"/>
      <c r="K113" s="229"/>
      <c r="L113" s="307">
        <f t="shared" si="5"/>
        <v>0</v>
      </c>
    </row>
    <row r="114" spans="1:12" s="252" customFormat="1" ht="90" hidden="1" customHeight="1" x14ac:dyDescent="0.25">
      <c r="A114" s="256"/>
      <c r="B114" s="260" t="s">
        <v>847</v>
      </c>
      <c r="C114" s="264" t="s">
        <v>828</v>
      </c>
      <c r="D114" s="286" t="s">
        <v>8</v>
      </c>
      <c r="E114" s="296"/>
      <c r="F114" s="296"/>
      <c r="G114" s="261" t="s">
        <v>5</v>
      </c>
      <c r="H114" s="262" t="s">
        <v>848</v>
      </c>
      <c r="I114" s="307">
        <v>5948</v>
      </c>
      <c r="J114" s="307"/>
      <c r="K114" s="229"/>
      <c r="L114" s="307">
        <f t="shared" si="5"/>
        <v>0</v>
      </c>
    </row>
    <row r="115" spans="1:12" s="252" customFormat="1" ht="90" hidden="1" customHeight="1" x14ac:dyDescent="0.25">
      <c r="A115" s="256"/>
      <c r="B115" s="260" t="s">
        <v>849</v>
      </c>
      <c r="C115" s="264" t="s">
        <v>828</v>
      </c>
      <c r="D115" s="286" t="s">
        <v>8</v>
      </c>
      <c r="E115" s="296"/>
      <c r="F115" s="296"/>
      <c r="G115" s="261" t="s">
        <v>5</v>
      </c>
      <c r="H115" s="262" t="s">
        <v>850</v>
      </c>
      <c r="I115" s="307">
        <v>11031</v>
      </c>
      <c r="J115" s="307"/>
      <c r="K115" s="229"/>
      <c r="L115" s="307">
        <f t="shared" si="5"/>
        <v>0</v>
      </c>
    </row>
    <row r="116" spans="1:12" s="252" customFormat="1" ht="90" hidden="1" customHeight="1" x14ac:dyDescent="0.25">
      <c r="A116" s="256"/>
      <c r="B116" s="260" t="s">
        <v>851</v>
      </c>
      <c r="C116" s="264" t="s">
        <v>828</v>
      </c>
      <c r="D116" s="286" t="s">
        <v>8</v>
      </c>
      <c r="E116" s="296"/>
      <c r="F116" s="296"/>
      <c r="G116" s="261" t="s">
        <v>5</v>
      </c>
      <c r="H116" s="262" t="s">
        <v>852</v>
      </c>
      <c r="I116" s="307">
        <v>22651</v>
      </c>
      <c r="J116" s="307"/>
      <c r="K116" s="229"/>
      <c r="L116" s="307">
        <f t="shared" si="5"/>
        <v>0</v>
      </c>
    </row>
    <row r="117" spans="1:12" s="252" customFormat="1" ht="90" hidden="1" customHeight="1" x14ac:dyDescent="0.25">
      <c r="A117" s="256"/>
      <c r="B117" s="260" t="s">
        <v>1628</v>
      </c>
      <c r="C117" s="264" t="s">
        <v>828</v>
      </c>
      <c r="D117" s="286" t="s">
        <v>8</v>
      </c>
      <c r="E117" s="296"/>
      <c r="F117" s="296"/>
      <c r="G117" s="261" t="s">
        <v>5</v>
      </c>
      <c r="H117" s="262" t="s">
        <v>1629</v>
      </c>
      <c r="I117" s="307">
        <v>158</v>
      </c>
      <c r="J117" s="307"/>
      <c r="K117" s="229"/>
      <c r="L117" s="307">
        <f t="shared" si="5"/>
        <v>0</v>
      </c>
    </row>
    <row r="118" spans="1:12" s="252" customFormat="1" ht="90" hidden="1" customHeight="1" x14ac:dyDescent="0.25">
      <c r="A118" s="256"/>
      <c r="B118" s="260" t="s">
        <v>853</v>
      </c>
      <c r="C118" s="264" t="s">
        <v>828</v>
      </c>
      <c r="D118" s="286" t="s">
        <v>8</v>
      </c>
      <c r="E118" s="296"/>
      <c r="F118" s="296"/>
      <c r="G118" s="261" t="s">
        <v>5</v>
      </c>
      <c r="H118" s="262" t="s">
        <v>854</v>
      </c>
      <c r="I118" s="307">
        <v>9099</v>
      </c>
      <c r="J118" s="307"/>
      <c r="K118" s="229"/>
      <c r="L118" s="307">
        <f t="shared" si="5"/>
        <v>0</v>
      </c>
    </row>
    <row r="119" spans="1:12" s="252" customFormat="1" ht="90" hidden="1" customHeight="1" x14ac:dyDescent="0.25">
      <c r="A119" s="256"/>
      <c r="B119" s="260" t="s">
        <v>855</v>
      </c>
      <c r="C119" s="264" t="s">
        <v>828</v>
      </c>
      <c r="D119" s="286" t="s">
        <v>8</v>
      </c>
      <c r="E119" s="300" t="s">
        <v>2458</v>
      </c>
      <c r="F119" s="296"/>
      <c r="G119" s="261" t="s">
        <v>5</v>
      </c>
      <c r="H119" s="262" t="s">
        <v>856</v>
      </c>
      <c r="I119" s="307">
        <v>9709</v>
      </c>
      <c r="J119" s="307">
        <v>7717</v>
      </c>
      <c r="K119" s="229"/>
      <c r="L119" s="307">
        <f t="shared" si="5"/>
        <v>0</v>
      </c>
    </row>
    <row r="120" spans="1:12" s="252" customFormat="1" ht="90" hidden="1" customHeight="1" x14ac:dyDescent="0.25">
      <c r="A120" s="256"/>
      <c r="B120" s="260" t="s">
        <v>857</v>
      </c>
      <c r="C120" s="264" t="s">
        <v>828</v>
      </c>
      <c r="D120" s="286" t="s">
        <v>8</v>
      </c>
      <c r="E120" s="296"/>
      <c r="F120" s="296"/>
      <c r="G120" s="261" t="s">
        <v>5</v>
      </c>
      <c r="H120" s="262" t="s">
        <v>858</v>
      </c>
      <c r="I120" s="307">
        <v>3203</v>
      </c>
      <c r="J120" s="307"/>
      <c r="K120" s="229"/>
      <c r="L120" s="307">
        <f t="shared" si="5"/>
        <v>0</v>
      </c>
    </row>
    <row r="121" spans="1:12" s="252" customFormat="1" ht="90" hidden="1" customHeight="1" x14ac:dyDescent="0.25">
      <c r="A121" s="256"/>
      <c r="B121" s="260" t="s">
        <v>859</v>
      </c>
      <c r="C121" s="264" t="s">
        <v>828</v>
      </c>
      <c r="D121" s="286" t="s">
        <v>8</v>
      </c>
      <c r="E121" s="296"/>
      <c r="F121" s="296"/>
      <c r="G121" s="261" t="s">
        <v>5</v>
      </c>
      <c r="H121" s="262" t="s">
        <v>860</v>
      </c>
      <c r="I121" s="307">
        <v>3711</v>
      </c>
      <c r="J121" s="307"/>
      <c r="K121" s="229"/>
      <c r="L121" s="307">
        <f t="shared" si="5"/>
        <v>0</v>
      </c>
    </row>
    <row r="122" spans="1:12" s="252" customFormat="1" ht="90" hidden="1" customHeight="1" x14ac:dyDescent="0.25">
      <c r="A122" s="256"/>
      <c r="B122" s="260" t="s">
        <v>861</v>
      </c>
      <c r="C122" s="264" t="s">
        <v>828</v>
      </c>
      <c r="D122" s="286" t="s">
        <v>8</v>
      </c>
      <c r="E122" s="300" t="s">
        <v>2458</v>
      </c>
      <c r="F122" s="296"/>
      <c r="G122" s="261" t="s">
        <v>5</v>
      </c>
      <c r="H122" s="262" t="s">
        <v>862</v>
      </c>
      <c r="I122" s="307">
        <v>2389</v>
      </c>
      <c r="J122" s="307">
        <v>2023</v>
      </c>
      <c r="K122" s="229"/>
      <c r="L122" s="307">
        <f t="shared" si="5"/>
        <v>0</v>
      </c>
    </row>
    <row r="123" spans="1:12" s="252" customFormat="1" ht="90" hidden="1" customHeight="1" x14ac:dyDescent="0.25">
      <c r="A123" s="256"/>
      <c r="B123" s="260" t="s">
        <v>863</v>
      </c>
      <c r="C123" s="264" t="s">
        <v>828</v>
      </c>
      <c r="D123" s="286" t="s">
        <v>8</v>
      </c>
      <c r="E123" s="300" t="s">
        <v>2458</v>
      </c>
      <c r="F123" s="296"/>
      <c r="G123" s="261" t="s">
        <v>5</v>
      </c>
      <c r="H123" s="262" t="s">
        <v>864</v>
      </c>
      <c r="I123" s="307">
        <v>2511</v>
      </c>
      <c r="J123" s="307">
        <v>1423</v>
      </c>
      <c r="K123" s="229"/>
      <c r="L123" s="307">
        <f t="shared" si="5"/>
        <v>0</v>
      </c>
    </row>
    <row r="124" spans="1:12" s="252" customFormat="1" ht="90" hidden="1" customHeight="1" x14ac:dyDescent="0.25">
      <c r="A124" s="256"/>
      <c r="B124" s="260" t="s">
        <v>865</v>
      </c>
      <c r="C124" s="264" t="s">
        <v>828</v>
      </c>
      <c r="D124" s="286" t="s">
        <v>8</v>
      </c>
      <c r="E124" s="296"/>
      <c r="F124" s="296"/>
      <c r="G124" s="261" t="s">
        <v>5</v>
      </c>
      <c r="H124" s="262" t="s">
        <v>866</v>
      </c>
      <c r="I124" s="307">
        <v>3609</v>
      </c>
      <c r="J124" s="307"/>
      <c r="K124" s="229"/>
      <c r="L124" s="307">
        <f t="shared" si="5"/>
        <v>0</v>
      </c>
    </row>
    <row r="125" spans="1:12" s="252" customFormat="1" ht="90" hidden="1" customHeight="1" x14ac:dyDescent="0.25">
      <c r="A125" s="256"/>
      <c r="B125" s="260" t="s">
        <v>867</v>
      </c>
      <c r="C125" s="264" t="s">
        <v>828</v>
      </c>
      <c r="D125" s="286" t="s">
        <v>8</v>
      </c>
      <c r="E125" s="296"/>
      <c r="F125" s="296"/>
      <c r="G125" s="261" t="s">
        <v>5</v>
      </c>
      <c r="H125" s="262" t="s">
        <v>868</v>
      </c>
      <c r="I125" s="307">
        <v>127</v>
      </c>
      <c r="J125" s="307"/>
      <c r="K125" s="229"/>
      <c r="L125" s="307">
        <f t="shared" si="5"/>
        <v>0</v>
      </c>
    </row>
    <row r="126" spans="1:12" s="252" customFormat="1" ht="90" hidden="1" customHeight="1" x14ac:dyDescent="0.25">
      <c r="A126" s="256"/>
      <c r="B126" s="260" t="s">
        <v>869</v>
      </c>
      <c r="C126" s="264" t="s">
        <v>828</v>
      </c>
      <c r="D126" s="286" t="s">
        <v>8</v>
      </c>
      <c r="E126" s="296"/>
      <c r="F126" s="296"/>
      <c r="G126" s="261" t="s">
        <v>5</v>
      </c>
      <c r="H126" s="595" t="s">
        <v>870</v>
      </c>
      <c r="I126" s="307">
        <v>783</v>
      </c>
      <c r="J126" s="307"/>
      <c r="K126" s="229"/>
      <c r="L126" s="307">
        <f t="shared" si="5"/>
        <v>0</v>
      </c>
    </row>
    <row r="127" spans="1:12" s="252" customFormat="1" ht="90" hidden="1" customHeight="1" x14ac:dyDescent="0.25">
      <c r="A127" s="256"/>
      <c r="B127" s="260" t="s">
        <v>871</v>
      </c>
      <c r="C127" s="264" t="s">
        <v>828</v>
      </c>
      <c r="D127" s="286" t="s">
        <v>8</v>
      </c>
      <c r="E127" s="296"/>
      <c r="F127" s="296"/>
      <c r="G127" s="261" t="s">
        <v>5</v>
      </c>
      <c r="H127" s="595" t="s">
        <v>872</v>
      </c>
      <c r="I127" s="307">
        <v>162</v>
      </c>
      <c r="J127" s="307"/>
      <c r="K127" s="229"/>
      <c r="L127" s="307">
        <f t="shared" si="5"/>
        <v>0</v>
      </c>
    </row>
    <row r="128" spans="1:12" s="252" customFormat="1" ht="90" hidden="1" customHeight="1" x14ac:dyDescent="0.25">
      <c r="A128" s="26"/>
      <c r="B128" s="266" t="s">
        <v>873</v>
      </c>
      <c r="C128" s="236" t="s">
        <v>828</v>
      </c>
      <c r="D128" s="286" t="s">
        <v>8</v>
      </c>
      <c r="E128" s="235"/>
      <c r="F128" s="235"/>
      <c r="G128" s="121" t="s">
        <v>5</v>
      </c>
      <c r="H128" s="596" t="s">
        <v>874</v>
      </c>
      <c r="I128" s="307">
        <v>132</v>
      </c>
      <c r="J128" s="307"/>
      <c r="K128" s="593"/>
      <c r="L128" s="307">
        <f t="shared" si="5"/>
        <v>0</v>
      </c>
    </row>
    <row r="129" spans="1:12" s="252" customFormat="1" ht="30" hidden="1" customHeight="1" x14ac:dyDescent="0.25">
      <c r="A129" s="49" t="s">
        <v>883</v>
      </c>
      <c r="B129" s="378"/>
      <c r="C129" s="50"/>
      <c r="D129" s="51"/>
      <c r="E129" s="51"/>
      <c r="F129" s="51"/>
      <c r="G129" s="51"/>
      <c r="H129" s="52"/>
      <c r="I129" s="53"/>
      <c r="J129" s="51"/>
      <c r="K129" s="176"/>
      <c r="L129" s="176"/>
    </row>
    <row r="130" spans="1:12" s="252" customFormat="1" ht="90" hidden="1" customHeight="1" x14ac:dyDescent="0.25">
      <c r="A130" s="24"/>
      <c r="B130" s="285" t="s">
        <v>875</v>
      </c>
      <c r="C130" s="303" t="s">
        <v>883</v>
      </c>
      <c r="D130" s="286" t="s">
        <v>8</v>
      </c>
      <c r="E130" s="286"/>
      <c r="F130" s="286"/>
      <c r="G130" s="297" t="s">
        <v>5</v>
      </c>
      <c r="H130" s="597" t="s">
        <v>876</v>
      </c>
      <c r="I130" s="307">
        <v>1108</v>
      </c>
      <c r="J130" s="307"/>
      <c r="K130" s="224"/>
      <c r="L130" s="307">
        <f>IF(J130&lt;&gt;"",K130*J130,K130*I130)</f>
        <v>0</v>
      </c>
    </row>
    <row r="131" spans="1:12" s="252" customFormat="1" ht="90" hidden="1" customHeight="1" x14ac:dyDescent="0.25">
      <c r="A131" s="256"/>
      <c r="B131" s="260" t="s">
        <v>877</v>
      </c>
      <c r="C131" s="264" t="s">
        <v>883</v>
      </c>
      <c r="D131" s="286" t="s">
        <v>8</v>
      </c>
      <c r="E131" s="296"/>
      <c r="F131" s="296"/>
      <c r="G131" s="261" t="s">
        <v>5</v>
      </c>
      <c r="H131" s="595" t="s">
        <v>878</v>
      </c>
      <c r="I131" s="307">
        <v>2186</v>
      </c>
      <c r="J131" s="307"/>
      <c r="K131" s="229"/>
      <c r="L131" s="307">
        <f>IF(J131&lt;&gt;"",K131*J131,K131*I131)</f>
        <v>0</v>
      </c>
    </row>
    <row r="132" spans="1:12" s="252" customFormat="1" ht="90" hidden="1" customHeight="1" x14ac:dyDescent="0.25">
      <c r="A132" s="256"/>
      <c r="B132" s="260" t="s">
        <v>879</v>
      </c>
      <c r="C132" s="264" t="s">
        <v>883</v>
      </c>
      <c r="D132" s="286" t="s">
        <v>8</v>
      </c>
      <c r="E132" s="296"/>
      <c r="F132" s="296"/>
      <c r="G132" s="261" t="s">
        <v>5</v>
      </c>
      <c r="H132" s="595" t="s">
        <v>880</v>
      </c>
      <c r="I132" s="307">
        <v>3609</v>
      </c>
      <c r="J132" s="307"/>
      <c r="K132" s="229"/>
      <c r="L132" s="307">
        <f>IF(J132&lt;&gt;"",K132*J132,K132*I132)</f>
        <v>0</v>
      </c>
    </row>
    <row r="133" spans="1:12" s="252" customFormat="1" ht="90" hidden="1" customHeight="1" x14ac:dyDescent="0.25">
      <c r="A133" s="26"/>
      <c r="B133" s="266" t="s">
        <v>881</v>
      </c>
      <c r="C133" s="236" t="s">
        <v>883</v>
      </c>
      <c r="D133" s="286" t="s">
        <v>8</v>
      </c>
      <c r="E133" s="235"/>
      <c r="F133" s="235"/>
      <c r="G133" s="121" t="s">
        <v>5</v>
      </c>
      <c r="H133" s="596" t="s">
        <v>882</v>
      </c>
      <c r="I133" s="307">
        <v>132</v>
      </c>
      <c r="J133" s="307"/>
      <c r="K133" s="593"/>
      <c r="L133" s="307">
        <f>IF(J133&lt;&gt;"",K133*J133,K133*I133)</f>
        <v>0</v>
      </c>
    </row>
    <row r="134" spans="1:12" s="252" customFormat="1" ht="35.1" hidden="1" customHeight="1" x14ac:dyDescent="0.35">
      <c r="A134" s="14" t="s">
        <v>884</v>
      </c>
      <c r="B134" s="371"/>
      <c r="C134" s="54"/>
      <c r="D134" s="206"/>
      <c r="E134" s="206"/>
      <c r="F134" s="55"/>
      <c r="G134" s="55"/>
      <c r="H134" s="17"/>
      <c r="I134" s="18"/>
      <c r="J134" s="55"/>
      <c r="K134" s="177"/>
      <c r="L134" s="177"/>
    </row>
    <row r="135" spans="1:12" s="252" customFormat="1" ht="30" hidden="1" customHeight="1" x14ac:dyDescent="0.25">
      <c r="A135" s="56" t="s">
        <v>895</v>
      </c>
      <c r="B135" s="379"/>
      <c r="C135" s="57"/>
      <c r="D135" s="58"/>
      <c r="E135" s="58"/>
      <c r="F135" s="58"/>
      <c r="G135" s="58"/>
      <c r="H135" s="59"/>
      <c r="I135" s="60"/>
      <c r="J135" s="58"/>
      <c r="K135" s="178"/>
      <c r="L135" s="178"/>
    </row>
    <row r="136" spans="1:12" s="252" customFormat="1" ht="90" hidden="1" customHeight="1" x14ac:dyDescent="0.25">
      <c r="A136" s="24"/>
      <c r="B136" s="285" t="s">
        <v>885</v>
      </c>
      <c r="C136" s="303" t="s">
        <v>895</v>
      </c>
      <c r="D136" s="286" t="s">
        <v>8</v>
      </c>
      <c r="E136" s="286"/>
      <c r="F136" s="286"/>
      <c r="G136" s="297" t="s">
        <v>5</v>
      </c>
      <c r="H136" s="597" t="s">
        <v>886</v>
      </c>
      <c r="I136" s="307">
        <v>2475</v>
      </c>
      <c r="J136" s="307"/>
      <c r="K136" s="224"/>
      <c r="L136" s="307">
        <f t="shared" ref="L136:L141" si="6">IF(J136&lt;&gt;"",K136*J136,K136*I136)</f>
        <v>0</v>
      </c>
    </row>
    <row r="137" spans="1:12" s="252" customFormat="1" ht="90" hidden="1" customHeight="1" x14ac:dyDescent="0.25">
      <c r="A137" s="256"/>
      <c r="B137" s="260" t="s">
        <v>887</v>
      </c>
      <c r="C137" s="264" t="s">
        <v>895</v>
      </c>
      <c r="D137" s="286" t="s">
        <v>8</v>
      </c>
      <c r="E137" s="296"/>
      <c r="F137" s="296"/>
      <c r="G137" s="261" t="s">
        <v>5</v>
      </c>
      <c r="H137" s="595" t="s">
        <v>888</v>
      </c>
      <c r="I137" s="307">
        <v>2475</v>
      </c>
      <c r="J137" s="307"/>
      <c r="K137" s="229"/>
      <c r="L137" s="307">
        <f t="shared" si="6"/>
        <v>0</v>
      </c>
    </row>
    <row r="138" spans="1:12" s="252" customFormat="1" ht="90" hidden="1" customHeight="1" x14ac:dyDescent="0.25">
      <c r="A138" s="256"/>
      <c r="B138" s="260" t="s">
        <v>889</v>
      </c>
      <c r="C138" s="264" t="s">
        <v>895</v>
      </c>
      <c r="D138" s="286" t="s">
        <v>8</v>
      </c>
      <c r="E138" s="296"/>
      <c r="F138" s="296"/>
      <c r="G138" s="261" t="s">
        <v>5</v>
      </c>
      <c r="H138" s="595" t="s">
        <v>896</v>
      </c>
      <c r="I138" s="307">
        <v>6185</v>
      </c>
      <c r="J138" s="307"/>
      <c r="K138" s="229"/>
      <c r="L138" s="307">
        <f t="shared" si="6"/>
        <v>0</v>
      </c>
    </row>
    <row r="139" spans="1:12" s="252" customFormat="1" ht="90" hidden="1" customHeight="1" x14ac:dyDescent="0.25">
      <c r="A139" s="256"/>
      <c r="B139" s="260" t="s">
        <v>890</v>
      </c>
      <c r="C139" s="264" t="s">
        <v>895</v>
      </c>
      <c r="D139" s="286" t="s">
        <v>8</v>
      </c>
      <c r="E139" s="300" t="s">
        <v>2458</v>
      </c>
      <c r="F139" s="296"/>
      <c r="G139" s="261" t="s">
        <v>5</v>
      </c>
      <c r="H139" s="595" t="s">
        <v>891</v>
      </c>
      <c r="I139" s="307">
        <v>4362</v>
      </c>
      <c r="J139" s="307">
        <v>2647</v>
      </c>
      <c r="K139" s="229"/>
      <c r="L139" s="307">
        <f t="shared" si="6"/>
        <v>0</v>
      </c>
    </row>
    <row r="140" spans="1:12" s="252" customFormat="1" ht="90" hidden="1" customHeight="1" x14ac:dyDescent="0.25">
      <c r="A140" s="256"/>
      <c r="B140" s="260" t="s">
        <v>892</v>
      </c>
      <c r="C140" s="264" t="s">
        <v>895</v>
      </c>
      <c r="D140" s="286" t="s">
        <v>8</v>
      </c>
      <c r="E140" s="296"/>
      <c r="F140" s="296"/>
      <c r="G140" s="261" t="s">
        <v>5</v>
      </c>
      <c r="H140" s="595" t="s">
        <v>893</v>
      </c>
      <c r="I140" s="307">
        <v>4362</v>
      </c>
      <c r="J140" s="307"/>
      <c r="K140" s="229"/>
      <c r="L140" s="307">
        <f t="shared" si="6"/>
        <v>0</v>
      </c>
    </row>
    <row r="141" spans="1:12" s="252" customFormat="1" ht="90" hidden="1" customHeight="1" x14ac:dyDescent="0.25">
      <c r="A141" s="26"/>
      <c r="B141" s="266" t="s">
        <v>894</v>
      </c>
      <c r="C141" s="236" t="s">
        <v>895</v>
      </c>
      <c r="D141" s="286" t="s">
        <v>8</v>
      </c>
      <c r="E141" s="235"/>
      <c r="F141" s="235"/>
      <c r="G141" s="121" t="s">
        <v>5</v>
      </c>
      <c r="H141" s="596" t="s">
        <v>897</v>
      </c>
      <c r="I141" s="307">
        <v>8315</v>
      </c>
      <c r="J141" s="307"/>
      <c r="K141" s="593"/>
      <c r="L141" s="307">
        <f t="shared" si="6"/>
        <v>0</v>
      </c>
    </row>
    <row r="142" spans="1:12" s="3" customFormat="1" ht="30" hidden="1" customHeight="1" x14ac:dyDescent="0.25">
      <c r="A142" s="19" t="s">
        <v>898</v>
      </c>
      <c r="B142" s="372"/>
      <c r="C142" s="61"/>
      <c r="D142" s="21"/>
      <c r="E142" s="21"/>
      <c r="F142" s="21"/>
      <c r="G142" s="21"/>
      <c r="H142" s="22"/>
      <c r="I142" s="23"/>
      <c r="J142" s="21"/>
      <c r="K142" s="179"/>
      <c r="L142" s="179"/>
    </row>
    <row r="143" spans="1:12" s="252" customFormat="1" ht="90" hidden="1" customHeight="1" x14ac:dyDescent="0.25">
      <c r="A143" s="24"/>
      <c r="B143" s="285" t="s">
        <v>899</v>
      </c>
      <c r="C143" s="303" t="s">
        <v>898</v>
      </c>
      <c r="D143" s="286" t="s">
        <v>8</v>
      </c>
      <c r="E143" s="300" t="s">
        <v>2458</v>
      </c>
      <c r="F143" s="286"/>
      <c r="G143" s="297" t="s">
        <v>5</v>
      </c>
      <c r="H143" s="597" t="s">
        <v>900</v>
      </c>
      <c r="I143" s="307">
        <v>2847</v>
      </c>
      <c r="J143" s="307">
        <v>1532</v>
      </c>
      <c r="K143" s="224"/>
      <c r="L143" s="307">
        <f t="shared" ref="L143:L148" si="7">IF(J143&lt;&gt;"",K143*J143,K143*I143)</f>
        <v>0</v>
      </c>
    </row>
    <row r="144" spans="1:12" s="252" customFormat="1" ht="90" hidden="1" customHeight="1" x14ac:dyDescent="0.25">
      <c r="A144" s="256"/>
      <c r="B144" s="260" t="s">
        <v>901</v>
      </c>
      <c r="C144" s="264" t="s">
        <v>898</v>
      </c>
      <c r="D144" s="286" t="s">
        <v>8</v>
      </c>
      <c r="E144" s="300" t="s">
        <v>2458</v>
      </c>
      <c r="F144" s="296"/>
      <c r="G144" s="261" t="s">
        <v>5</v>
      </c>
      <c r="H144" s="595" t="s">
        <v>902</v>
      </c>
      <c r="I144" s="307">
        <v>2847</v>
      </c>
      <c r="J144" s="307">
        <v>1532</v>
      </c>
      <c r="K144" s="229"/>
      <c r="L144" s="307">
        <f t="shared" si="7"/>
        <v>0</v>
      </c>
    </row>
    <row r="145" spans="1:43" s="252" customFormat="1" ht="90" hidden="1" customHeight="1" x14ac:dyDescent="0.25">
      <c r="A145" s="256"/>
      <c r="B145" s="260" t="s">
        <v>903</v>
      </c>
      <c r="C145" s="264" t="s">
        <v>898</v>
      </c>
      <c r="D145" s="286" t="s">
        <v>8</v>
      </c>
      <c r="E145" s="296"/>
      <c r="F145" s="296"/>
      <c r="G145" s="261" t="s">
        <v>5</v>
      </c>
      <c r="H145" s="595" t="s">
        <v>904</v>
      </c>
      <c r="I145" s="307">
        <v>6293</v>
      </c>
      <c r="J145" s="307"/>
      <c r="K145" s="229"/>
      <c r="L145" s="307">
        <f t="shared" si="7"/>
        <v>0</v>
      </c>
    </row>
    <row r="146" spans="1:43" s="252" customFormat="1" ht="90" hidden="1" customHeight="1" x14ac:dyDescent="0.25">
      <c r="A146" s="256"/>
      <c r="B146" s="260" t="s">
        <v>905</v>
      </c>
      <c r="C146" s="264" t="s">
        <v>898</v>
      </c>
      <c r="D146" s="286" t="s">
        <v>8</v>
      </c>
      <c r="E146" s="300" t="s">
        <v>2458</v>
      </c>
      <c r="F146" s="296"/>
      <c r="G146" s="261" t="s">
        <v>5</v>
      </c>
      <c r="H146" s="595" t="s">
        <v>906</v>
      </c>
      <c r="I146" s="307">
        <v>5073</v>
      </c>
      <c r="J146" s="307">
        <v>3160</v>
      </c>
      <c r="K146" s="229"/>
      <c r="L146" s="307">
        <f t="shared" si="7"/>
        <v>0</v>
      </c>
    </row>
    <row r="147" spans="1:43" s="252" customFormat="1" ht="90" hidden="1" customHeight="1" x14ac:dyDescent="0.25">
      <c r="A147" s="256"/>
      <c r="B147" s="260" t="s">
        <v>907</v>
      </c>
      <c r="C147" s="264" t="s">
        <v>898</v>
      </c>
      <c r="D147" s="286" t="s">
        <v>8</v>
      </c>
      <c r="E147" s="300" t="s">
        <v>2458</v>
      </c>
      <c r="F147" s="296"/>
      <c r="G147" s="261" t="s">
        <v>5</v>
      </c>
      <c r="H147" s="595" t="s">
        <v>908</v>
      </c>
      <c r="I147" s="307">
        <v>5073</v>
      </c>
      <c r="J147" s="307">
        <v>3160</v>
      </c>
      <c r="K147" s="229"/>
      <c r="L147" s="307">
        <f t="shared" si="7"/>
        <v>0</v>
      </c>
    </row>
    <row r="148" spans="1:43" s="252" customFormat="1" ht="90" hidden="1" customHeight="1" x14ac:dyDescent="0.25">
      <c r="A148" s="26"/>
      <c r="B148" s="266" t="s">
        <v>909</v>
      </c>
      <c r="C148" s="236" t="s">
        <v>898</v>
      </c>
      <c r="D148" s="286" t="s">
        <v>8</v>
      </c>
      <c r="E148" s="235"/>
      <c r="F148" s="235"/>
      <c r="G148" s="121" t="s">
        <v>5</v>
      </c>
      <c r="H148" s="596" t="s">
        <v>910</v>
      </c>
      <c r="I148" s="307">
        <v>8479</v>
      </c>
      <c r="J148" s="307"/>
      <c r="K148" s="593"/>
      <c r="L148" s="307">
        <f t="shared" si="7"/>
        <v>0</v>
      </c>
    </row>
    <row r="149" spans="1:43" s="5" customFormat="1" ht="30" hidden="1" customHeight="1" x14ac:dyDescent="0.25">
      <c r="A149" s="62" t="s">
        <v>911</v>
      </c>
      <c r="B149" s="380"/>
      <c r="C149" s="63"/>
      <c r="D149" s="64"/>
      <c r="E149" s="64"/>
      <c r="F149" s="64"/>
      <c r="G149" s="64"/>
      <c r="H149" s="65"/>
      <c r="I149" s="66"/>
      <c r="J149" s="64"/>
      <c r="K149" s="180"/>
      <c r="L149" s="180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252" customFormat="1" ht="90" hidden="1" customHeight="1" x14ac:dyDescent="0.25">
      <c r="A150" s="24"/>
      <c r="B150" s="285" t="s">
        <v>912</v>
      </c>
      <c r="C150" s="303" t="s">
        <v>911</v>
      </c>
      <c r="D150" s="286" t="s">
        <v>8</v>
      </c>
      <c r="E150" s="286"/>
      <c r="F150" s="286"/>
      <c r="G150" s="297" t="s">
        <v>5</v>
      </c>
      <c r="H150" s="597" t="s">
        <v>913</v>
      </c>
      <c r="I150" s="307">
        <v>3646</v>
      </c>
      <c r="J150" s="307"/>
      <c r="K150" s="224"/>
      <c r="L150" s="307">
        <f t="shared" ref="L150:L155" si="8">IF(J150&lt;&gt;"",K150*J150,K150*I150)</f>
        <v>0</v>
      </c>
    </row>
    <row r="151" spans="1:43" s="252" customFormat="1" ht="90" hidden="1" customHeight="1" x14ac:dyDescent="0.25">
      <c r="A151" s="256"/>
      <c r="B151" s="260" t="s">
        <v>914</v>
      </c>
      <c r="C151" s="264" t="s">
        <v>911</v>
      </c>
      <c r="D151" s="286" t="s">
        <v>8</v>
      </c>
      <c r="E151" s="286"/>
      <c r="F151" s="296"/>
      <c r="G151" s="261" t="s">
        <v>5</v>
      </c>
      <c r="H151" s="595" t="s">
        <v>915</v>
      </c>
      <c r="I151" s="307">
        <v>3646</v>
      </c>
      <c r="J151" s="307"/>
      <c r="K151" s="229"/>
      <c r="L151" s="307">
        <f t="shared" si="8"/>
        <v>0</v>
      </c>
    </row>
    <row r="152" spans="1:43" s="252" customFormat="1" ht="90" hidden="1" customHeight="1" x14ac:dyDescent="0.25">
      <c r="A152" s="256"/>
      <c r="B152" s="260" t="s">
        <v>916</v>
      </c>
      <c r="C152" s="264" t="s">
        <v>911</v>
      </c>
      <c r="D152" s="286" t="s">
        <v>8</v>
      </c>
      <c r="E152" s="296"/>
      <c r="F152" s="296"/>
      <c r="G152" s="261" t="s">
        <v>5</v>
      </c>
      <c r="H152" s="595" t="s">
        <v>917</v>
      </c>
      <c r="I152" s="307">
        <v>6926</v>
      </c>
      <c r="J152" s="307"/>
      <c r="K152" s="229"/>
      <c r="L152" s="307">
        <f t="shared" si="8"/>
        <v>0</v>
      </c>
    </row>
    <row r="153" spans="1:43" s="252" customFormat="1" ht="90" hidden="1" customHeight="1" x14ac:dyDescent="0.25">
      <c r="A153" s="256"/>
      <c r="B153" s="260" t="s">
        <v>918</v>
      </c>
      <c r="C153" s="264" t="s">
        <v>911</v>
      </c>
      <c r="D153" s="286" t="s">
        <v>8</v>
      </c>
      <c r="E153" s="300" t="s">
        <v>2458</v>
      </c>
      <c r="F153" s="296"/>
      <c r="G153" s="261" t="s">
        <v>5</v>
      </c>
      <c r="H153" s="595" t="s">
        <v>919</v>
      </c>
      <c r="I153" s="307">
        <v>4036</v>
      </c>
      <c r="J153" s="307">
        <v>3036</v>
      </c>
      <c r="K153" s="229"/>
      <c r="L153" s="307">
        <f t="shared" si="8"/>
        <v>0</v>
      </c>
    </row>
    <row r="154" spans="1:43" s="252" customFormat="1" ht="90" hidden="1" customHeight="1" x14ac:dyDescent="0.25">
      <c r="A154" s="256"/>
      <c r="B154" s="260" t="s">
        <v>920</v>
      </c>
      <c r="C154" s="264" t="s">
        <v>911</v>
      </c>
      <c r="D154" s="286" t="s">
        <v>8</v>
      </c>
      <c r="E154" s="296"/>
      <c r="F154" s="296"/>
      <c r="G154" s="261" t="s">
        <v>5</v>
      </c>
      <c r="H154" s="595" t="s">
        <v>921</v>
      </c>
      <c r="I154" s="307">
        <v>4036</v>
      </c>
      <c r="J154" s="307"/>
      <c r="K154" s="229"/>
      <c r="L154" s="307">
        <f t="shared" si="8"/>
        <v>0</v>
      </c>
    </row>
    <row r="155" spans="1:43" s="252" customFormat="1" ht="90" hidden="1" customHeight="1" x14ac:dyDescent="0.25">
      <c r="A155" s="256"/>
      <c r="B155" s="260" t="s">
        <v>922</v>
      </c>
      <c r="C155" s="264" t="s">
        <v>911</v>
      </c>
      <c r="D155" s="286" t="s">
        <v>8</v>
      </c>
      <c r="E155" s="296"/>
      <c r="F155" s="296"/>
      <c r="G155" s="261" t="s">
        <v>5</v>
      </c>
      <c r="H155" s="595" t="s">
        <v>923</v>
      </c>
      <c r="I155" s="307">
        <v>7881</v>
      </c>
      <c r="J155" s="307"/>
      <c r="K155" s="229"/>
      <c r="L155" s="307">
        <f t="shared" si="8"/>
        <v>0</v>
      </c>
    </row>
    <row r="156" spans="1:43" s="252" customFormat="1" ht="30" hidden="1" customHeight="1" x14ac:dyDescent="0.25">
      <c r="A156" s="67" t="s">
        <v>924</v>
      </c>
      <c r="B156" s="381"/>
      <c r="C156" s="68"/>
      <c r="D156" s="69"/>
      <c r="E156" s="69"/>
      <c r="F156" s="69"/>
      <c r="G156" s="69"/>
      <c r="H156" s="70"/>
      <c r="I156" s="71"/>
      <c r="J156" s="69"/>
      <c r="K156" s="181"/>
      <c r="L156" s="181"/>
    </row>
    <row r="157" spans="1:43" s="252" customFormat="1" ht="90" hidden="1" customHeight="1" x14ac:dyDescent="0.25">
      <c r="A157" s="24"/>
      <c r="B157" s="285" t="s">
        <v>925</v>
      </c>
      <c r="C157" s="303" t="s">
        <v>924</v>
      </c>
      <c r="D157" s="286" t="s">
        <v>8</v>
      </c>
      <c r="E157" s="300" t="s">
        <v>2458</v>
      </c>
      <c r="F157" s="286"/>
      <c r="G157" s="297" t="s">
        <v>5</v>
      </c>
      <c r="H157" s="597" t="s">
        <v>926</v>
      </c>
      <c r="I157" s="307">
        <v>5948</v>
      </c>
      <c r="J157" s="307">
        <v>4880</v>
      </c>
      <c r="K157" s="224"/>
      <c r="L157" s="307">
        <f>IF(J157&lt;&gt;"",K157*J157,K157*I157)</f>
        <v>0</v>
      </c>
    </row>
    <row r="158" spans="1:43" s="252" customFormat="1" ht="90" hidden="1" customHeight="1" x14ac:dyDescent="0.25">
      <c r="A158" s="256"/>
      <c r="B158" s="260" t="s">
        <v>927</v>
      </c>
      <c r="C158" s="264" t="s">
        <v>924</v>
      </c>
      <c r="D158" s="286" t="s">
        <v>8</v>
      </c>
      <c r="E158" s="300" t="s">
        <v>2458</v>
      </c>
      <c r="F158" s="296"/>
      <c r="G158" s="261" t="s">
        <v>5</v>
      </c>
      <c r="H158" s="595" t="s">
        <v>928</v>
      </c>
      <c r="I158" s="307">
        <v>5948</v>
      </c>
      <c r="J158" s="307">
        <v>4280</v>
      </c>
      <c r="K158" s="229"/>
      <c r="L158" s="307">
        <f>IF(J158&lt;&gt;"",K158*J158,K158*I158)</f>
        <v>0</v>
      </c>
    </row>
    <row r="159" spans="1:43" s="252" customFormat="1" ht="90" hidden="1" customHeight="1" x14ac:dyDescent="0.25">
      <c r="A159" s="256"/>
      <c r="B159" s="260" t="s">
        <v>929</v>
      </c>
      <c r="C159" s="264" t="s">
        <v>924</v>
      </c>
      <c r="D159" s="286" t="s">
        <v>8</v>
      </c>
      <c r="E159" s="296"/>
      <c r="F159" s="296"/>
      <c r="G159" s="261" t="s">
        <v>5</v>
      </c>
      <c r="H159" s="595" t="s">
        <v>930</v>
      </c>
      <c r="I159" s="307">
        <v>9696</v>
      </c>
      <c r="J159" s="307"/>
      <c r="K159" s="229"/>
      <c r="L159" s="307">
        <f>IF(J159&lt;&gt;"",K159*J159,K159*I159)</f>
        <v>0</v>
      </c>
    </row>
    <row r="160" spans="1:43" s="252" customFormat="1" ht="30" hidden="1" customHeight="1" x14ac:dyDescent="0.25">
      <c r="A160" s="45" t="s">
        <v>954</v>
      </c>
      <c r="B160" s="377"/>
      <c r="C160" s="72"/>
      <c r="D160" s="257"/>
      <c r="E160" s="257"/>
      <c r="F160" s="257"/>
      <c r="G160" s="257"/>
      <c r="H160" s="47"/>
      <c r="I160" s="48"/>
      <c r="J160" s="257"/>
      <c r="K160" s="175"/>
      <c r="L160" s="175"/>
    </row>
    <row r="161" spans="1:43" s="252" customFormat="1" ht="90" hidden="1" customHeight="1" x14ac:dyDescent="0.25">
      <c r="A161" s="24"/>
      <c r="B161" s="285" t="s">
        <v>944</v>
      </c>
      <c r="C161" s="303" t="s">
        <v>954</v>
      </c>
      <c r="D161" s="286" t="s">
        <v>8</v>
      </c>
      <c r="E161" s="296"/>
      <c r="F161" s="296"/>
      <c r="G161" s="297" t="s">
        <v>5</v>
      </c>
      <c r="H161" s="595" t="s">
        <v>945</v>
      </c>
      <c r="I161" s="307">
        <v>2372</v>
      </c>
      <c r="J161" s="307"/>
      <c r="K161" s="229"/>
      <c r="L161" s="307">
        <f t="shared" ref="L161:L171" si="9">IF(J161&lt;&gt;"",K161*J161,K161*I161)</f>
        <v>0</v>
      </c>
    </row>
    <row r="162" spans="1:43" s="252" customFormat="1" ht="90" hidden="1" customHeight="1" x14ac:dyDescent="0.25">
      <c r="A162" s="256"/>
      <c r="B162" s="260" t="s">
        <v>946</v>
      </c>
      <c r="C162" s="264" t="s">
        <v>954</v>
      </c>
      <c r="D162" s="286" t="s">
        <v>8</v>
      </c>
      <c r="E162" s="296"/>
      <c r="F162" s="296"/>
      <c r="G162" s="261" t="s">
        <v>5</v>
      </c>
      <c r="H162" s="595" t="s">
        <v>947</v>
      </c>
      <c r="I162" s="307">
        <v>4744</v>
      </c>
      <c r="J162" s="307"/>
      <c r="K162" s="229"/>
      <c r="L162" s="307">
        <f t="shared" si="9"/>
        <v>0</v>
      </c>
    </row>
    <row r="163" spans="1:43" s="252" customFormat="1" ht="90" hidden="1" customHeight="1" x14ac:dyDescent="0.25">
      <c r="A163" s="256"/>
      <c r="B163" s="260" t="s">
        <v>948</v>
      </c>
      <c r="C163" s="264" t="s">
        <v>954</v>
      </c>
      <c r="D163" s="286" t="s">
        <v>8</v>
      </c>
      <c r="E163" s="296"/>
      <c r="F163" s="296"/>
      <c r="G163" s="261" t="s">
        <v>5</v>
      </c>
      <c r="H163" s="595" t="s">
        <v>949</v>
      </c>
      <c r="I163" s="307">
        <v>4580</v>
      </c>
      <c r="J163" s="307"/>
      <c r="K163" s="229"/>
      <c r="L163" s="307">
        <f t="shared" si="9"/>
        <v>0</v>
      </c>
    </row>
    <row r="164" spans="1:43" s="252" customFormat="1" ht="90" hidden="1" customHeight="1" x14ac:dyDescent="0.25">
      <c r="A164" s="256"/>
      <c r="B164" s="260" t="s">
        <v>950</v>
      </c>
      <c r="C164" s="264" t="s">
        <v>954</v>
      </c>
      <c r="D164" s="286" t="s">
        <v>8</v>
      </c>
      <c r="E164" s="286"/>
      <c r="F164" s="296"/>
      <c r="G164" s="261" t="s">
        <v>5</v>
      </c>
      <c r="H164" s="595" t="s">
        <v>951</v>
      </c>
      <c r="I164" s="307">
        <v>935</v>
      </c>
      <c r="J164" s="307"/>
      <c r="K164" s="229"/>
      <c r="L164" s="307">
        <f t="shared" si="9"/>
        <v>0</v>
      </c>
    </row>
    <row r="165" spans="1:43" s="252" customFormat="1" ht="90" hidden="1" customHeight="1" x14ac:dyDescent="0.25">
      <c r="A165" s="26"/>
      <c r="B165" s="266" t="s">
        <v>952</v>
      </c>
      <c r="C165" s="236" t="s">
        <v>954</v>
      </c>
      <c r="D165" s="286" t="s">
        <v>8</v>
      </c>
      <c r="E165" s="235"/>
      <c r="F165" s="235"/>
      <c r="G165" s="121" t="s">
        <v>5</v>
      </c>
      <c r="H165" s="596" t="s">
        <v>953</v>
      </c>
      <c r="I165" s="307">
        <v>6290</v>
      </c>
      <c r="J165" s="307"/>
      <c r="K165" s="593"/>
      <c r="L165" s="307">
        <f t="shared" si="9"/>
        <v>0</v>
      </c>
    </row>
    <row r="166" spans="1:43" s="252" customFormat="1" ht="90" hidden="1" customHeight="1" x14ac:dyDescent="0.25">
      <c r="A166" s="220"/>
      <c r="B166" s="260" t="s">
        <v>1653</v>
      </c>
      <c r="C166" s="264" t="s">
        <v>954</v>
      </c>
      <c r="D166" s="286" t="s">
        <v>8</v>
      </c>
      <c r="E166" s="296"/>
      <c r="F166" s="296"/>
      <c r="G166" s="261" t="s">
        <v>5</v>
      </c>
      <c r="H166" s="262" t="s">
        <v>1659</v>
      </c>
      <c r="I166" s="307">
        <v>935</v>
      </c>
      <c r="J166" s="307"/>
      <c r="K166" s="229"/>
      <c r="L166" s="307">
        <f t="shared" si="9"/>
        <v>0</v>
      </c>
    </row>
    <row r="167" spans="1:43" s="252" customFormat="1" ht="90" hidden="1" customHeight="1" x14ac:dyDescent="0.25">
      <c r="A167" s="220"/>
      <c r="B167" s="260" t="s">
        <v>1654</v>
      </c>
      <c r="C167" s="264" t="s">
        <v>954</v>
      </c>
      <c r="D167" s="286" t="s">
        <v>8</v>
      </c>
      <c r="E167" s="296"/>
      <c r="F167" s="296"/>
      <c r="G167" s="261" t="s">
        <v>5</v>
      </c>
      <c r="H167" s="262" t="s">
        <v>1660</v>
      </c>
      <c r="I167" s="307">
        <v>752</v>
      </c>
      <c r="J167" s="307"/>
      <c r="K167" s="229"/>
      <c r="L167" s="307">
        <f t="shared" si="9"/>
        <v>0</v>
      </c>
    </row>
    <row r="168" spans="1:43" s="252" customFormat="1" ht="90" hidden="1" customHeight="1" x14ac:dyDescent="0.25">
      <c r="A168" s="220"/>
      <c r="B168" s="260" t="s">
        <v>1655</v>
      </c>
      <c r="C168" s="264" t="s">
        <v>954</v>
      </c>
      <c r="D168" s="286" t="s">
        <v>8</v>
      </c>
      <c r="E168" s="296"/>
      <c r="F168" s="296"/>
      <c r="G168" s="261" t="s">
        <v>5</v>
      </c>
      <c r="H168" s="262" t="s">
        <v>1661</v>
      </c>
      <c r="I168" s="307">
        <v>590</v>
      </c>
      <c r="J168" s="307"/>
      <c r="K168" s="229"/>
      <c r="L168" s="307">
        <f t="shared" si="9"/>
        <v>0</v>
      </c>
    </row>
    <row r="169" spans="1:43" s="252" customFormat="1" ht="90" hidden="1" customHeight="1" x14ac:dyDescent="0.25">
      <c r="A169" s="220"/>
      <c r="B169" s="260" t="s">
        <v>1656</v>
      </c>
      <c r="C169" s="264" t="s">
        <v>954</v>
      </c>
      <c r="D169" s="286" t="s">
        <v>8</v>
      </c>
      <c r="E169" s="296"/>
      <c r="F169" s="296"/>
      <c r="G169" s="261" t="s">
        <v>5</v>
      </c>
      <c r="H169" s="262" t="s">
        <v>1662</v>
      </c>
      <c r="I169" s="307">
        <v>577</v>
      </c>
      <c r="J169" s="307"/>
      <c r="K169" s="229"/>
      <c r="L169" s="307">
        <f t="shared" si="9"/>
        <v>0</v>
      </c>
    </row>
    <row r="170" spans="1:43" s="252" customFormat="1" ht="90" hidden="1" customHeight="1" x14ac:dyDescent="0.25">
      <c r="A170" s="220"/>
      <c r="B170" s="260" t="s">
        <v>1657</v>
      </c>
      <c r="C170" s="264" t="s">
        <v>954</v>
      </c>
      <c r="D170" s="286" t="s">
        <v>8</v>
      </c>
      <c r="E170" s="296"/>
      <c r="F170" s="296"/>
      <c r="G170" s="261" t="s">
        <v>5</v>
      </c>
      <c r="H170" s="262" t="s">
        <v>1663</v>
      </c>
      <c r="I170" s="307">
        <v>411</v>
      </c>
      <c r="J170" s="307"/>
      <c r="K170" s="229"/>
      <c r="L170" s="307">
        <f t="shared" si="9"/>
        <v>0</v>
      </c>
    </row>
    <row r="171" spans="1:43" s="252" customFormat="1" ht="90" hidden="1" customHeight="1" x14ac:dyDescent="0.25">
      <c r="A171" s="220"/>
      <c r="B171" s="260" t="s">
        <v>1658</v>
      </c>
      <c r="C171" s="264" t="s">
        <v>954</v>
      </c>
      <c r="D171" s="286" t="s">
        <v>8</v>
      </c>
      <c r="E171" s="296"/>
      <c r="F171" s="296"/>
      <c r="G171" s="261" t="s">
        <v>5</v>
      </c>
      <c r="H171" s="262" t="s">
        <v>1664</v>
      </c>
      <c r="I171" s="307">
        <v>81</v>
      </c>
      <c r="J171" s="307"/>
      <c r="K171" s="229"/>
      <c r="L171" s="307">
        <f t="shared" si="9"/>
        <v>0</v>
      </c>
    </row>
    <row r="172" spans="1:43" s="6" customFormat="1" ht="30" hidden="1" customHeight="1" x14ac:dyDescent="0.25">
      <c r="A172" s="73" t="s">
        <v>959</v>
      </c>
      <c r="B172" s="382"/>
      <c r="C172" s="74"/>
      <c r="D172" s="75"/>
      <c r="E172" s="75"/>
      <c r="F172" s="75"/>
      <c r="G172" s="75"/>
      <c r="H172" s="76"/>
      <c r="I172" s="77"/>
      <c r="J172" s="75"/>
      <c r="K172" s="182"/>
      <c r="L172" s="18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252" customFormat="1" ht="90" hidden="1" customHeight="1" x14ac:dyDescent="0.25">
      <c r="A173" s="24"/>
      <c r="B173" s="285" t="s">
        <v>955</v>
      </c>
      <c r="C173" s="303" t="s">
        <v>959</v>
      </c>
      <c r="D173" s="286" t="s">
        <v>8</v>
      </c>
      <c r="E173" s="286"/>
      <c r="F173" s="286"/>
      <c r="G173" s="297" t="s">
        <v>5</v>
      </c>
      <c r="H173" s="597" t="s">
        <v>956</v>
      </c>
      <c r="I173" s="307">
        <v>8966</v>
      </c>
      <c r="J173" s="307"/>
      <c r="K173" s="224"/>
      <c r="L173" s="307">
        <f>IF(J173&lt;&gt;"",K173*J173,K173*I173)</f>
        <v>0</v>
      </c>
    </row>
    <row r="174" spans="1:43" s="252" customFormat="1" ht="90" hidden="1" customHeight="1" x14ac:dyDescent="0.25">
      <c r="A174" s="256"/>
      <c r="B174" s="260" t="s">
        <v>1001</v>
      </c>
      <c r="C174" s="264" t="s">
        <v>959</v>
      </c>
      <c r="D174" s="286" t="s">
        <v>8</v>
      </c>
      <c r="E174" s="296"/>
      <c r="F174" s="296"/>
      <c r="G174" s="261" t="s">
        <v>5</v>
      </c>
      <c r="H174" s="595" t="s">
        <v>1002</v>
      </c>
      <c r="I174" s="307">
        <v>2735</v>
      </c>
      <c r="J174" s="307"/>
      <c r="K174" s="229"/>
      <c r="L174" s="307">
        <f>IF(J174&lt;&gt;"",K174*J174,K174*I174)</f>
        <v>0</v>
      </c>
    </row>
    <row r="175" spans="1:43" s="252" customFormat="1" ht="90" hidden="1" customHeight="1" x14ac:dyDescent="0.25">
      <c r="A175" s="26"/>
      <c r="B175" s="266" t="s">
        <v>957</v>
      </c>
      <c r="C175" s="236" t="s">
        <v>959</v>
      </c>
      <c r="D175" s="286" t="s">
        <v>8</v>
      </c>
      <c r="E175" s="235"/>
      <c r="F175" s="235"/>
      <c r="G175" s="121" t="s">
        <v>5</v>
      </c>
      <c r="H175" s="596" t="s">
        <v>958</v>
      </c>
      <c r="I175" s="307">
        <v>8377</v>
      </c>
      <c r="J175" s="307"/>
      <c r="K175" s="593"/>
      <c r="L175" s="307">
        <f>IF(J175&lt;&gt;"",K175*J175,K175*I175)</f>
        <v>0</v>
      </c>
    </row>
    <row r="176" spans="1:43" s="252" customFormat="1" ht="23.25" hidden="1" x14ac:dyDescent="0.35">
      <c r="A176" s="78" t="s">
        <v>408</v>
      </c>
      <c r="B176" s="383"/>
      <c r="C176" s="79"/>
      <c r="D176" s="203"/>
      <c r="E176" s="207"/>
      <c r="F176" s="80"/>
      <c r="G176" s="80"/>
      <c r="H176" s="81"/>
      <c r="I176" s="82"/>
      <c r="J176" s="82"/>
      <c r="K176" s="183"/>
      <c r="L176" s="186"/>
    </row>
    <row r="177" spans="1:12" s="252" customFormat="1" ht="29.25" hidden="1" customHeight="1" x14ac:dyDescent="0.35">
      <c r="A177" s="317" t="s">
        <v>1925</v>
      </c>
      <c r="B177" s="384"/>
      <c r="C177" s="318"/>
      <c r="D177" s="319"/>
      <c r="E177" s="320"/>
      <c r="F177" s="321"/>
      <c r="G177" s="321"/>
      <c r="H177" s="322"/>
      <c r="I177" s="325"/>
      <c r="J177" s="325"/>
      <c r="K177" s="323"/>
      <c r="L177" s="324"/>
    </row>
    <row r="178" spans="1:12" customFormat="1" ht="90" hidden="1" customHeight="1" x14ac:dyDescent="0.25">
      <c r="A178" s="302"/>
      <c r="B178" s="598" t="s">
        <v>1932</v>
      </c>
      <c r="C178" s="599" t="s">
        <v>1925</v>
      </c>
      <c r="D178" s="286" t="s">
        <v>8</v>
      </c>
      <c r="E178" s="235"/>
      <c r="F178" s="235"/>
      <c r="G178" s="121" t="s">
        <v>5</v>
      </c>
      <c r="H178" s="120" t="s">
        <v>1933</v>
      </c>
      <c r="I178" s="307">
        <v>33354</v>
      </c>
      <c r="J178" s="307"/>
      <c r="K178" s="593"/>
      <c r="L178" s="307">
        <f t="shared" ref="L178:L184" si="10">IF(J178&lt;&gt;"",K178*J178,K178*I178)</f>
        <v>0</v>
      </c>
    </row>
    <row r="179" spans="1:12" customFormat="1" ht="90" hidden="1" customHeight="1" x14ac:dyDescent="0.25">
      <c r="A179" s="302"/>
      <c r="B179" s="600" t="s">
        <v>1926</v>
      </c>
      <c r="C179" s="599" t="s">
        <v>1925</v>
      </c>
      <c r="D179" s="286" t="s">
        <v>8</v>
      </c>
      <c r="E179" s="235"/>
      <c r="F179" s="235"/>
      <c r="G179" s="121" t="s">
        <v>5</v>
      </c>
      <c r="H179" s="120" t="s">
        <v>1933</v>
      </c>
      <c r="I179" s="307">
        <v>42910</v>
      </c>
      <c r="J179" s="307"/>
      <c r="K179" s="593"/>
      <c r="L179" s="307">
        <f t="shared" si="10"/>
        <v>0</v>
      </c>
    </row>
    <row r="180" spans="1:12" customFormat="1" ht="90" hidden="1" customHeight="1" x14ac:dyDescent="0.25">
      <c r="A180" s="302"/>
      <c r="B180" s="600" t="s">
        <v>1927</v>
      </c>
      <c r="C180" s="599" t="s">
        <v>1925</v>
      </c>
      <c r="D180" s="286" t="s">
        <v>8</v>
      </c>
      <c r="E180" s="235"/>
      <c r="F180" s="235"/>
      <c r="G180" s="121" t="s">
        <v>5</v>
      </c>
      <c r="H180" s="120" t="s">
        <v>1933</v>
      </c>
      <c r="I180" s="307">
        <v>53749</v>
      </c>
      <c r="J180" s="307"/>
      <c r="K180" s="593"/>
      <c r="L180" s="307">
        <f t="shared" si="10"/>
        <v>0</v>
      </c>
    </row>
    <row r="181" spans="1:12" customFormat="1" ht="90" hidden="1" customHeight="1" x14ac:dyDescent="0.25">
      <c r="A181" s="302"/>
      <c r="B181" s="600" t="s">
        <v>1928</v>
      </c>
      <c r="C181" s="599" t="s">
        <v>1925</v>
      </c>
      <c r="D181" s="286" t="s">
        <v>8</v>
      </c>
      <c r="E181" s="235"/>
      <c r="F181" s="235"/>
      <c r="G181" s="121" t="s">
        <v>5</v>
      </c>
      <c r="H181" s="120" t="s">
        <v>1933</v>
      </c>
      <c r="I181" s="307">
        <v>74031</v>
      </c>
      <c r="J181" s="307"/>
      <c r="K181" s="593"/>
      <c r="L181" s="307">
        <f t="shared" si="10"/>
        <v>0</v>
      </c>
    </row>
    <row r="182" spans="1:12" customFormat="1" ht="90" hidden="1" customHeight="1" x14ac:dyDescent="0.25">
      <c r="A182" s="302"/>
      <c r="B182" s="600" t="s">
        <v>1929</v>
      </c>
      <c r="C182" s="599" t="s">
        <v>1925</v>
      </c>
      <c r="D182" s="286" t="s">
        <v>8</v>
      </c>
      <c r="E182" s="235"/>
      <c r="F182" s="235"/>
      <c r="G182" s="121" t="s">
        <v>5</v>
      </c>
      <c r="H182" s="120" t="s">
        <v>1933</v>
      </c>
      <c r="I182" s="307">
        <v>65188</v>
      </c>
      <c r="J182" s="307"/>
      <c r="K182" s="593"/>
      <c r="L182" s="307">
        <f t="shared" si="10"/>
        <v>0</v>
      </c>
    </row>
    <row r="183" spans="1:12" customFormat="1" ht="90" hidden="1" customHeight="1" x14ac:dyDescent="0.25">
      <c r="A183" s="302"/>
      <c r="B183" s="600" t="s">
        <v>1930</v>
      </c>
      <c r="C183" s="599" t="s">
        <v>1925</v>
      </c>
      <c r="D183" s="286" t="s">
        <v>8</v>
      </c>
      <c r="E183" s="235"/>
      <c r="F183" s="235"/>
      <c r="G183" s="121" t="s">
        <v>5</v>
      </c>
      <c r="H183" s="120" t="s">
        <v>1933</v>
      </c>
      <c r="I183" s="307">
        <v>95837</v>
      </c>
      <c r="J183" s="307"/>
      <c r="K183" s="593"/>
      <c r="L183" s="307">
        <f t="shared" si="10"/>
        <v>0</v>
      </c>
    </row>
    <row r="184" spans="1:12" customFormat="1" ht="90" hidden="1" customHeight="1" x14ac:dyDescent="0.25">
      <c r="A184" s="302"/>
      <c r="B184" s="600" t="s">
        <v>1931</v>
      </c>
      <c r="C184" s="599" t="s">
        <v>1925</v>
      </c>
      <c r="D184" s="286" t="s">
        <v>8</v>
      </c>
      <c r="E184" s="235"/>
      <c r="F184" s="235"/>
      <c r="G184" s="121" t="s">
        <v>5</v>
      </c>
      <c r="H184" s="120" t="s">
        <v>1933</v>
      </c>
      <c r="I184" s="307">
        <v>68735</v>
      </c>
      <c r="J184" s="307"/>
      <c r="K184" s="593"/>
      <c r="L184" s="307">
        <f t="shared" si="10"/>
        <v>0</v>
      </c>
    </row>
    <row r="185" spans="1:12" s="252" customFormat="1" ht="27" hidden="1" customHeight="1" x14ac:dyDescent="0.25">
      <c r="A185" s="32" t="s">
        <v>761</v>
      </c>
      <c r="B185" s="258"/>
      <c r="C185" s="83"/>
      <c r="D185" s="84"/>
      <c r="E185" s="84"/>
      <c r="F185" s="84"/>
      <c r="G185" s="85"/>
      <c r="H185" s="86"/>
      <c r="I185" s="83"/>
      <c r="J185" s="84"/>
      <c r="K185" s="184"/>
      <c r="L185" s="184"/>
    </row>
    <row r="186" spans="1:12" s="252" customFormat="1" ht="90" hidden="1" customHeight="1" x14ac:dyDescent="0.25">
      <c r="A186" s="87"/>
      <c r="B186" s="285" t="s">
        <v>762</v>
      </c>
      <c r="C186" s="303" t="s">
        <v>761</v>
      </c>
      <c r="D186" s="286" t="s">
        <v>8</v>
      </c>
      <c r="E186" s="300" t="s">
        <v>2458</v>
      </c>
      <c r="F186" s="286"/>
      <c r="G186" s="297" t="s">
        <v>5</v>
      </c>
      <c r="H186" s="268" t="s">
        <v>768</v>
      </c>
      <c r="I186" s="307">
        <v>8601</v>
      </c>
      <c r="J186" s="307">
        <v>6601</v>
      </c>
      <c r="K186" s="224"/>
      <c r="L186" s="307">
        <f>IF(J186&lt;&gt;"",K186*J186,K186*I186)</f>
        <v>0</v>
      </c>
    </row>
    <row r="187" spans="1:12" s="252" customFormat="1" ht="90" hidden="1" customHeight="1" x14ac:dyDescent="0.25">
      <c r="A187" s="88"/>
      <c r="B187" s="285" t="s">
        <v>763</v>
      </c>
      <c r="C187" s="303" t="s">
        <v>761</v>
      </c>
      <c r="D187" s="286" t="s">
        <v>8</v>
      </c>
      <c r="E187" s="300" t="s">
        <v>2458</v>
      </c>
      <c r="F187" s="296"/>
      <c r="G187" s="261" t="s">
        <v>5</v>
      </c>
      <c r="H187" s="262" t="s">
        <v>769</v>
      </c>
      <c r="I187" s="307">
        <v>8906</v>
      </c>
      <c r="J187" s="307">
        <v>6906</v>
      </c>
      <c r="K187" s="229"/>
      <c r="L187" s="307">
        <f>IF(J187&lt;&gt;"",K187*J187,K187*I187)</f>
        <v>0</v>
      </c>
    </row>
    <row r="188" spans="1:12" s="252" customFormat="1" ht="90" hidden="1" customHeight="1" x14ac:dyDescent="0.25">
      <c r="A188" s="88"/>
      <c r="B188" s="285" t="s">
        <v>764</v>
      </c>
      <c r="C188" s="303" t="s">
        <v>761</v>
      </c>
      <c r="D188" s="286" t="s">
        <v>8</v>
      </c>
      <c r="E188" s="300" t="s">
        <v>2458</v>
      </c>
      <c r="F188" s="296"/>
      <c r="G188" s="261" t="s">
        <v>5</v>
      </c>
      <c r="H188" s="262" t="s">
        <v>770</v>
      </c>
      <c r="I188" s="307">
        <v>9384</v>
      </c>
      <c r="J188" s="307">
        <v>8384</v>
      </c>
      <c r="K188" s="229"/>
      <c r="L188" s="307">
        <f>IF(J188&lt;&gt;"",K188*J188,K188*I188)</f>
        <v>0</v>
      </c>
    </row>
    <row r="189" spans="1:12" s="252" customFormat="1" ht="90" hidden="1" customHeight="1" x14ac:dyDescent="0.25">
      <c r="A189" s="88"/>
      <c r="B189" s="285" t="s">
        <v>765</v>
      </c>
      <c r="C189" s="303" t="s">
        <v>761</v>
      </c>
      <c r="D189" s="286" t="s">
        <v>8</v>
      </c>
      <c r="E189" s="286"/>
      <c r="F189" s="296"/>
      <c r="G189" s="261" t="s">
        <v>5</v>
      </c>
      <c r="H189" s="262" t="s">
        <v>771</v>
      </c>
      <c r="I189" s="307">
        <v>9008</v>
      </c>
      <c r="J189" s="307"/>
      <c r="K189" s="229"/>
      <c r="L189" s="307">
        <f>IF(J189&lt;&gt;"",K189*J189,K189*I189)</f>
        <v>0</v>
      </c>
    </row>
    <row r="190" spans="1:12" s="252" customFormat="1" ht="90" hidden="1" customHeight="1" x14ac:dyDescent="0.25">
      <c r="A190" s="89"/>
      <c r="B190" s="305" t="s">
        <v>766</v>
      </c>
      <c r="C190" s="601" t="s">
        <v>761</v>
      </c>
      <c r="D190" s="286" t="s">
        <v>8</v>
      </c>
      <c r="E190" s="296"/>
      <c r="F190" s="296"/>
      <c r="G190" s="121" t="s">
        <v>5</v>
      </c>
      <c r="H190" s="120" t="s">
        <v>772</v>
      </c>
      <c r="I190" s="307">
        <v>9628</v>
      </c>
      <c r="J190" s="307"/>
      <c r="K190" s="229"/>
      <c r="L190" s="307">
        <f>IF(J190&lt;&gt;"",K190*J190,K190*I190)</f>
        <v>0</v>
      </c>
    </row>
    <row r="191" spans="1:12" s="252" customFormat="1" ht="27" hidden="1" customHeight="1" x14ac:dyDescent="0.25">
      <c r="A191" s="45" t="s">
        <v>767</v>
      </c>
      <c r="B191" s="259"/>
      <c r="C191" s="90"/>
      <c r="D191" s="91"/>
      <c r="E191" s="91"/>
      <c r="F191" s="91"/>
      <c r="G191" s="92"/>
      <c r="H191" s="93"/>
      <c r="I191" s="90"/>
      <c r="J191" s="91"/>
      <c r="K191" s="185"/>
      <c r="L191" s="185"/>
    </row>
    <row r="192" spans="1:12" s="252" customFormat="1" ht="90" hidden="1" customHeight="1" x14ac:dyDescent="0.25">
      <c r="A192" s="87"/>
      <c r="B192" s="285" t="s">
        <v>773</v>
      </c>
      <c r="C192" s="303" t="s">
        <v>767</v>
      </c>
      <c r="D192" s="286" t="s">
        <v>8</v>
      </c>
      <c r="E192" s="296"/>
      <c r="F192" s="296"/>
      <c r="G192" s="297" t="s">
        <v>5</v>
      </c>
      <c r="H192" s="268" t="s">
        <v>776</v>
      </c>
      <c r="I192" s="307">
        <v>19060</v>
      </c>
      <c r="J192" s="307"/>
      <c r="K192" s="224"/>
      <c r="L192" s="307">
        <f>IF(J192&lt;&gt;"",K192*J192,K192*I192)</f>
        <v>0</v>
      </c>
    </row>
    <row r="193" spans="1:12" s="252" customFormat="1" ht="90" hidden="1" customHeight="1" x14ac:dyDescent="0.25">
      <c r="A193" s="88"/>
      <c r="B193" s="285" t="s">
        <v>774</v>
      </c>
      <c r="C193" s="264" t="s">
        <v>767</v>
      </c>
      <c r="D193" s="286" t="s">
        <v>8</v>
      </c>
      <c r="E193" s="300" t="s">
        <v>2458</v>
      </c>
      <c r="F193" s="286"/>
      <c r="G193" s="261" t="s">
        <v>5</v>
      </c>
      <c r="H193" s="262" t="s">
        <v>777</v>
      </c>
      <c r="I193" s="307">
        <v>8987</v>
      </c>
      <c r="J193" s="307">
        <v>6954</v>
      </c>
      <c r="K193" s="224"/>
      <c r="L193" s="307">
        <f>IF(J193&lt;&gt;"",K193*J193,K193*I193)</f>
        <v>0</v>
      </c>
    </row>
    <row r="194" spans="1:12" s="252" customFormat="1" ht="90" hidden="1" customHeight="1" x14ac:dyDescent="0.25">
      <c r="A194" s="89"/>
      <c r="B194" s="305" t="s">
        <v>775</v>
      </c>
      <c r="C194" s="236" t="s">
        <v>767</v>
      </c>
      <c r="D194" s="286" t="s">
        <v>8</v>
      </c>
      <c r="E194" s="235"/>
      <c r="F194" s="235"/>
      <c r="G194" s="121" t="s">
        <v>5</v>
      </c>
      <c r="H194" s="120" t="s">
        <v>778</v>
      </c>
      <c r="I194" s="307">
        <v>874</v>
      </c>
      <c r="J194" s="307"/>
      <c r="K194" s="593"/>
      <c r="L194" s="307">
        <f>IF(J194&lt;&gt;"",K194*J194,K194*I194)</f>
        <v>0</v>
      </c>
    </row>
    <row r="195" spans="1:12" s="252" customFormat="1" ht="23.25" hidden="1" x14ac:dyDescent="0.25">
      <c r="A195" s="94" t="s">
        <v>730</v>
      </c>
      <c r="B195" s="385"/>
      <c r="C195" s="95"/>
      <c r="D195" s="96"/>
      <c r="E195" s="96"/>
      <c r="F195" s="96"/>
      <c r="G195" s="97"/>
      <c r="H195" s="98"/>
      <c r="I195" s="99"/>
      <c r="J195" s="99"/>
      <c r="K195" s="186"/>
      <c r="L195" s="186"/>
    </row>
    <row r="196" spans="1:12" s="252" customFormat="1" ht="90" hidden="1" customHeight="1" x14ac:dyDescent="0.25">
      <c r="A196" s="101"/>
      <c r="B196" s="260" t="s">
        <v>199</v>
      </c>
      <c r="C196" s="262" t="s">
        <v>730</v>
      </c>
      <c r="D196" s="286" t="s">
        <v>8</v>
      </c>
      <c r="E196" s="286"/>
      <c r="F196" s="602"/>
      <c r="G196" s="261" t="s">
        <v>5</v>
      </c>
      <c r="H196" s="262" t="s">
        <v>454</v>
      </c>
      <c r="I196" s="307">
        <v>5073</v>
      </c>
      <c r="J196" s="307"/>
      <c r="K196" s="201"/>
      <c r="L196" s="307">
        <f t="shared" ref="L196:L203" si="11">IF(J196&lt;&gt;"",K196*J196,K196*I196)</f>
        <v>0</v>
      </c>
    </row>
    <row r="197" spans="1:12" s="252" customFormat="1" ht="90" hidden="1" customHeight="1" x14ac:dyDescent="0.25">
      <c r="A197" s="101"/>
      <c r="B197" s="260" t="s">
        <v>200</v>
      </c>
      <c r="C197" s="262" t="s">
        <v>730</v>
      </c>
      <c r="D197" s="286" t="s">
        <v>8</v>
      </c>
      <c r="E197" s="300" t="s">
        <v>2458</v>
      </c>
      <c r="F197" s="602"/>
      <c r="G197" s="261" t="s">
        <v>5</v>
      </c>
      <c r="H197" s="262" t="s">
        <v>455</v>
      </c>
      <c r="I197" s="307">
        <v>5073</v>
      </c>
      <c r="J197" s="307">
        <v>3548</v>
      </c>
      <c r="K197" s="201"/>
      <c r="L197" s="307">
        <f t="shared" si="11"/>
        <v>0</v>
      </c>
    </row>
    <row r="198" spans="1:12" s="252" customFormat="1" ht="90" hidden="1" customHeight="1" x14ac:dyDescent="0.25">
      <c r="A198" s="101"/>
      <c r="B198" s="260" t="s">
        <v>201</v>
      </c>
      <c r="C198" s="262" t="s">
        <v>730</v>
      </c>
      <c r="D198" s="286" t="s">
        <v>8</v>
      </c>
      <c r="E198" s="235"/>
      <c r="F198" s="602"/>
      <c r="G198" s="261" t="s">
        <v>5</v>
      </c>
      <c r="H198" s="262" t="s">
        <v>456</v>
      </c>
      <c r="I198" s="307">
        <v>7493</v>
      </c>
      <c r="J198" s="307"/>
      <c r="K198" s="201"/>
      <c r="L198" s="307">
        <f t="shared" si="11"/>
        <v>0</v>
      </c>
    </row>
    <row r="199" spans="1:12" s="252" customFormat="1" ht="90" hidden="1" customHeight="1" x14ac:dyDescent="0.25">
      <c r="A199" s="101"/>
      <c r="B199" s="260" t="s">
        <v>202</v>
      </c>
      <c r="C199" s="262" t="s">
        <v>730</v>
      </c>
      <c r="D199" s="286" t="s">
        <v>8</v>
      </c>
      <c r="E199" s="296"/>
      <c r="F199" s="602"/>
      <c r="G199" s="261" t="s">
        <v>5</v>
      </c>
      <c r="H199" s="262" t="s">
        <v>457</v>
      </c>
      <c r="I199" s="307">
        <v>7493</v>
      </c>
      <c r="J199" s="307"/>
      <c r="K199" s="201"/>
      <c r="L199" s="307">
        <f t="shared" si="11"/>
        <v>0</v>
      </c>
    </row>
    <row r="200" spans="1:12" s="252" customFormat="1" ht="90" hidden="1" customHeight="1" x14ac:dyDescent="0.25">
      <c r="A200" s="101"/>
      <c r="B200" s="260" t="s">
        <v>209</v>
      </c>
      <c r="C200" s="262" t="s">
        <v>730</v>
      </c>
      <c r="D200" s="286" t="s">
        <v>8</v>
      </c>
      <c r="E200" s="602"/>
      <c r="F200" s="602"/>
      <c r="G200" s="261" t="s">
        <v>5</v>
      </c>
      <c r="H200" s="262" t="s">
        <v>459</v>
      </c>
      <c r="I200" s="307">
        <v>5887</v>
      </c>
      <c r="J200" s="307"/>
      <c r="K200" s="201"/>
      <c r="L200" s="307">
        <f t="shared" si="11"/>
        <v>0</v>
      </c>
    </row>
    <row r="201" spans="1:12" s="252" customFormat="1" ht="90" hidden="1" customHeight="1" x14ac:dyDescent="0.25">
      <c r="A201" s="102"/>
      <c r="B201" s="260" t="s">
        <v>210</v>
      </c>
      <c r="C201" s="262" t="s">
        <v>730</v>
      </c>
      <c r="D201" s="286" t="s">
        <v>8</v>
      </c>
      <c r="E201" s="602"/>
      <c r="F201" s="230"/>
      <c r="G201" s="121" t="s">
        <v>5</v>
      </c>
      <c r="H201" s="120" t="s">
        <v>458</v>
      </c>
      <c r="I201" s="307">
        <v>5887</v>
      </c>
      <c r="J201" s="307"/>
      <c r="K201" s="201"/>
      <c r="L201" s="307">
        <f t="shared" si="11"/>
        <v>0</v>
      </c>
    </row>
    <row r="202" spans="1:12" ht="90" hidden="1" customHeight="1" x14ac:dyDescent="0.25">
      <c r="A202" s="132"/>
      <c r="B202" s="260" t="s">
        <v>1480</v>
      </c>
      <c r="C202" s="268" t="s">
        <v>730</v>
      </c>
      <c r="D202" s="286" t="s">
        <v>8</v>
      </c>
      <c r="E202" s="296"/>
      <c r="F202" s="296"/>
      <c r="G202" s="261" t="s">
        <v>5</v>
      </c>
      <c r="H202" s="262" t="s">
        <v>1481</v>
      </c>
      <c r="I202" s="307">
        <v>8103</v>
      </c>
      <c r="J202" s="307"/>
      <c r="K202" s="229"/>
      <c r="L202" s="307">
        <f t="shared" si="11"/>
        <v>0</v>
      </c>
    </row>
    <row r="203" spans="1:12" ht="90" hidden="1" customHeight="1" x14ac:dyDescent="0.25">
      <c r="A203" s="132"/>
      <c r="B203" s="260" t="s">
        <v>1482</v>
      </c>
      <c r="C203" s="268" t="s">
        <v>730</v>
      </c>
      <c r="D203" s="286" t="s">
        <v>8</v>
      </c>
      <c r="E203" s="300" t="s">
        <v>2458</v>
      </c>
      <c r="F203" s="296"/>
      <c r="G203" s="261" t="s">
        <v>5</v>
      </c>
      <c r="H203" s="262" t="s">
        <v>1481</v>
      </c>
      <c r="I203" s="307">
        <v>8103</v>
      </c>
      <c r="J203" s="307">
        <v>7103</v>
      </c>
      <c r="K203" s="229"/>
      <c r="L203" s="307">
        <f t="shared" si="11"/>
        <v>0</v>
      </c>
    </row>
    <row r="204" spans="1:12" s="252" customFormat="1" ht="27" hidden="1" customHeight="1" x14ac:dyDescent="0.25">
      <c r="A204" s="94" t="s">
        <v>731</v>
      </c>
      <c r="B204" s="385"/>
      <c r="C204" s="95"/>
      <c r="D204" s="96"/>
      <c r="E204" s="96"/>
      <c r="F204" s="96"/>
      <c r="G204" s="96"/>
      <c r="H204" s="103"/>
      <c r="I204" s="99"/>
      <c r="J204" s="99"/>
      <c r="K204" s="186"/>
      <c r="L204" s="186"/>
    </row>
    <row r="205" spans="1:12" s="252" customFormat="1" ht="90" hidden="1" customHeight="1" x14ac:dyDescent="0.25">
      <c r="A205" s="104"/>
      <c r="B205" s="285" t="s">
        <v>203</v>
      </c>
      <c r="C205" s="268" t="s">
        <v>731</v>
      </c>
      <c r="D205" s="286" t="s">
        <v>8</v>
      </c>
      <c r="E205" s="603"/>
      <c r="F205" s="604"/>
      <c r="G205" s="297" t="s">
        <v>5</v>
      </c>
      <c r="H205" s="268" t="s">
        <v>460</v>
      </c>
      <c r="I205" s="307">
        <v>5073</v>
      </c>
      <c r="J205" s="307"/>
      <c r="K205" s="605"/>
      <c r="L205" s="307">
        <f t="shared" ref="L205:L221" si="12">IF(J205&lt;&gt;"",K205*J205,K205*I205)</f>
        <v>0</v>
      </c>
    </row>
    <row r="206" spans="1:12" s="252" customFormat="1" ht="90" hidden="1" customHeight="1" x14ac:dyDescent="0.25">
      <c r="A206" s="101"/>
      <c r="B206" s="260" t="s">
        <v>204</v>
      </c>
      <c r="C206" s="268" t="s">
        <v>731</v>
      </c>
      <c r="D206" s="286" t="s">
        <v>8</v>
      </c>
      <c r="E206" s="235"/>
      <c r="F206" s="602"/>
      <c r="G206" s="261" t="s">
        <v>5</v>
      </c>
      <c r="H206" s="262" t="s">
        <v>461</v>
      </c>
      <c r="I206" s="307">
        <v>5073</v>
      </c>
      <c r="J206" s="307"/>
      <c r="K206" s="201"/>
      <c r="L206" s="307">
        <f t="shared" si="12"/>
        <v>0</v>
      </c>
    </row>
    <row r="207" spans="1:12" s="252" customFormat="1" ht="90" hidden="1" customHeight="1" x14ac:dyDescent="0.25">
      <c r="A207" s="101"/>
      <c r="B207" s="260" t="s">
        <v>205</v>
      </c>
      <c r="C207" s="268" t="s">
        <v>731</v>
      </c>
      <c r="D207" s="286" t="s">
        <v>8</v>
      </c>
      <c r="E207" s="235"/>
      <c r="F207" s="602"/>
      <c r="G207" s="261" t="s">
        <v>5</v>
      </c>
      <c r="H207" s="262" t="s">
        <v>462</v>
      </c>
      <c r="I207" s="307">
        <v>7066</v>
      </c>
      <c r="J207" s="307"/>
      <c r="K207" s="201"/>
      <c r="L207" s="307">
        <f t="shared" si="12"/>
        <v>0</v>
      </c>
    </row>
    <row r="208" spans="1:12" s="252" customFormat="1" ht="90" hidden="1" customHeight="1" x14ac:dyDescent="0.25">
      <c r="A208" s="101"/>
      <c r="B208" s="260" t="s">
        <v>206</v>
      </c>
      <c r="C208" s="268" t="s">
        <v>731</v>
      </c>
      <c r="D208" s="286" t="s">
        <v>8</v>
      </c>
      <c r="E208" s="235"/>
      <c r="F208" s="602"/>
      <c r="G208" s="261" t="s">
        <v>5</v>
      </c>
      <c r="H208" s="262" t="s">
        <v>463</v>
      </c>
      <c r="I208" s="307">
        <v>7066</v>
      </c>
      <c r="J208" s="307"/>
      <c r="K208" s="201"/>
      <c r="L208" s="307">
        <f t="shared" si="12"/>
        <v>0</v>
      </c>
    </row>
    <row r="209" spans="1:12" s="252" customFormat="1" ht="90" hidden="1" customHeight="1" x14ac:dyDescent="0.25">
      <c r="A209" s="101"/>
      <c r="B209" s="260" t="s">
        <v>207</v>
      </c>
      <c r="C209" s="268" t="s">
        <v>731</v>
      </c>
      <c r="D209" s="286" t="s">
        <v>8</v>
      </c>
      <c r="E209" s="235"/>
      <c r="F209" s="602"/>
      <c r="G209" s="261" t="s">
        <v>5</v>
      </c>
      <c r="H209" s="262" t="s">
        <v>464</v>
      </c>
      <c r="I209" s="307">
        <v>9242</v>
      </c>
      <c r="J209" s="307"/>
      <c r="K209" s="201"/>
      <c r="L209" s="307">
        <f t="shared" si="12"/>
        <v>0</v>
      </c>
    </row>
    <row r="210" spans="1:12" s="252" customFormat="1" ht="90" hidden="1" customHeight="1" x14ac:dyDescent="0.25">
      <c r="A210" s="101"/>
      <c r="B210" s="260" t="s">
        <v>208</v>
      </c>
      <c r="C210" s="268" t="s">
        <v>731</v>
      </c>
      <c r="D210" s="286" t="s">
        <v>8</v>
      </c>
      <c r="E210" s="296"/>
      <c r="F210" s="602"/>
      <c r="G210" s="261" t="s">
        <v>5</v>
      </c>
      <c r="H210" s="262" t="s">
        <v>465</v>
      </c>
      <c r="I210" s="307">
        <v>9242</v>
      </c>
      <c r="J210" s="307"/>
      <c r="K210" s="201"/>
      <c r="L210" s="307">
        <f t="shared" si="12"/>
        <v>0</v>
      </c>
    </row>
    <row r="211" spans="1:12" s="252" customFormat="1" ht="90" hidden="1" customHeight="1" x14ac:dyDescent="0.25">
      <c r="A211" s="101"/>
      <c r="B211" s="260" t="s">
        <v>214</v>
      </c>
      <c r="C211" s="268" t="s">
        <v>731</v>
      </c>
      <c r="D211" s="286" t="s">
        <v>8</v>
      </c>
      <c r="E211" s="602"/>
      <c r="F211" s="602"/>
      <c r="G211" s="261" t="s">
        <v>5</v>
      </c>
      <c r="H211" s="262" t="s">
        <v>466</v>
      </c>
      <c r="I211" s="307">
        <v>6598</v>
      </c>
      <c r="J211" s="307"/>
      <c r="K211" s="201"/>
      <c r="L211" s="307">
        <f t="shared" si="12"/>
        <v>0</v>
      </c>
    </row>
    <row r="212" spans="1:12" s="252" customFormat="1" ht="90" hidden="1" customHeight="1" x14ac:dyDescent="0.25">
      <c r="A212" s="101"/>
      <c r="B212" s="260" t="s">
        <v>215</v>
      </c>
      <c r="C212" s="268" t="s">
        <v>731</v>
      </c>
      <c r="D212" s="286" t="s">
        <v>8</v>
      </c>
      <c r="E212" s="286"/>
      <c r="F212" s="602"/>
      <c r="G212" s="261" t="s">
        <v>5</v>
      </c>
      <c r="H212" s="262" t="s">
        <v>467</v>
      </c>
      <c r="I212" s="307">
        <v>6598</v>
      </c>
      <c r="J212" s="307"/>
      <c r="K212" s="201"/>
      <c r="L212" s="307">
        <f t="shared" si="12"/>
        <v>0</v>
      </c>
    </row>
    <row r="213" spans="1:12" s="252" customFormat="1" ht="90" hidden="1" customHeight="1" x14ac:dyDescent="0.25">
      <c r="A213" s="101"/>
      <c r="B213" s="260" t="s">
        <v>222</v>
      </c>
      <c r="C213" s="268" t="s">
        <v>731</v>
      </c>
      <c r="D213" s="286" t="s">
        <v>8</v>
      </c>
      <c r="E213" s="235"/>
      <c r="F213" s="602"/>
      <c r="G213" s="261" t="s">
        <v>5</v>
      </c>
      <c r="H213" s="262" t="s">
        <v>468</v>
      </c>
      <c r="I213" s="307">
        <v>12383</v>
      </c>
      <c r="J213" s="307"/>
      <c r="K213" s="201"/>
      <c r="L213" s="307">
        <f t="shared" si="12"/>
        <v>0</v>
      </c>
    </row>
    <row r="214" spans="1:12" s="252" customFormat="1" ht="90" hidden="1" customHeight="1" x14ac:dyDescent="0.25">
      <c r="A214" s="101"/>
      <c r="B214" s="260" t="s">
        <v>223</v>
      </c>
      <c r="C214" s="268" t="s">
        <v>731</v>
      </c>
      <c r="D214" s="286" t="s">
        <v>8</v>
      </c>
      <c r="E214" s="235"/>
      <c r="F214" s="602"/>
      <c r="G214" s="261" t="s">
        <v>5</v>
      </c>
      <c r="H214" s="262" t="s">
        <v>469</v>
      </c>
      <c r="I214" s="307">
        <v>12383</v>
      </c>
      <c r="J214" s="307"/>
      <c r="K214" s="201"/>
      <c r="L214" s="307">
        <f t="shared" si="12"/>
        <v>0</v>
      </c>
    </row>
    <row r="215" spans="1:12" s="252" customFormat="1" ht="90" hidden="1" customHeight="1" x14ac:dyDescent="0.25">
      <c r="A215" s="101"/>
      <c r="B215" s="260" t="s">
        <v>224</v>
      </c>
      <c r="C215" s="268" t="s">
        <v>731</v>
      </c>
      <c r="D215" s="286" t="s">
        <v>8</v>
      </c>
      <c r="E215" s="235"/>
      <c r="F215" s="602"/>
      <c r="G215" s="261" t="s">
        <v>5</v>
      </c>
      <c r="H215" s="262" t="s">
        <v>470</v>
      </c>
      <c r="I215" s="307">
        <v>10665</v>
      </c>
      <c r="J215" s="307"/>
      <c r="K215" s="201"/>
      <c r="L215" s="307">
        <f t="shared" si="12"/>
        <v>0</v>
      </c>
    </row>
    <row r="216" spans="1:12" s="252" customFormat="1" ht="90" hidden="1" customHeight="1" x14ac:dyDescent="0.25">
      <c r="A216" s="167"/>
      <c r="B216" s="260" t="s">
        <v>350</v>
      </c>
      <c r="C216" s="268" t="s">
        <v>731</v>
      </c>
      <c r="D216" s="286" t="s">
        <v>8</v>
      </c>
      <c r="E216" s="235"/>
      <c r="F216" s="296"/>
      <c r="G216" s="261" t="s">
        <v>5</v>
      </c>
      <c r="H216" s="262" t="s">
        <v>471</v>
      </c>
      <c r="I216" s="307">
        <v>13034</v>
      </c>
      <c r="J216" s="307"/>
      <c r="K216" s="229"/>
      <c r="L216" s="307">
        <f t="shared" si="12"/>
        <v>0</v>
      </c>
    </row>
    <row r="217" spans="1:12" s="252" customFormat="1" ht="90" hidden="1" customHeight="1" x14ac:dyDescent="0.25">
      <c r="A217" s="167"/>
      <c r="B217" s="260" t="s">
        <v>1149</v>
      </c>
      <c r="C217" s="268" t="s">
        <v>731</v>
      </c>
      <c r="D217" s="286" t="s">
        <v>8</v>
      </c>
      <c r="E217" s="300" t="s">
        <v>2458</v>
      </c>
      <c r="F217" s="296"/>
      <c r="G217" s="261" t="s">
        <v>5</v>
      </c>
      <c r="H217" s="262" t="s">
        <v>1150</v>
      </c>
      <c r="I217" s="307">
        <v>12383</v>
      </c>
      <c r="J217" s="307">
        <v>10157</v>
      </c>
      <c r="K217" s="229"/>
      <c r="L217" s="307">
        <f t="shared" si="12"/>
        <v>0</v>
      </c>
    </row>
    <row r="218" spans="1:12" s="252" customFormat="1" ht="90" hidden="1" customHeight="1" x14ac:dyDescent="0.25">
      <c r="A218" s="167"/>
      <c r="B218" s="260" t="s">
        <v>753</v>
      </c>
      <c r="C218" s="268" t="s">
        <v>731</v>
      </c>
      <c r="D218" s="286" t="s">
        <v>8</v>
      </c>
      <c r="E218" s="300" t="s">
        <v>2458</v>
      </c>
      <c r="F218" s="296"/>
      <c r="G218" s="261" t="s">
        <v>5</v>
      </c>
      <c r="H218" s="262" t="s">
        <v>754</v>
      </c>
      <c r="I218" s="307">
        <v>9364</v>
      </c>
      <c r="J218" s="307">
        <v>7330</v>
      </c>
      <c r="K218" s="229"/>
      <c r="L218" s="307">
        <f t="shared" si="12"/>
        <v>0</v>
      </c>
    </row>
    <row r="219" spans="1:12" s="252" customFormat="1" ht="90" hidden="1" customHeight="1" x14ac:dyDescent="0.25">
      <c r="A219" s="105"/>
      <c r="B219" s="266" t="s">
        <v>755</v>
      </c>
      <c r="C219" s="262" t="s">
        <v>731</v>
      </c>
      <c r="D219" s="286" t="s">
        <v>8</v>
      </c>
      <c r="E219" s="300" t="s">
        <v>2458</v>
      </c>
      <c r="F219" s="296"/>
      <c r="G219" s="121" t="s">
        <v>5</v>
      </c>
      <c r="H219" s="262" t="s">
        <v>756</v>
      </c>
      <c r="I219" s="307">
        <v>8367</v>
      </c>
      <c r="J219" s="307">
        <v>6334</v>
      </c>
      <c r="K219" s="229"/>
      <c r="L219" s="307">
        <f t="shared" si="12"/>
        <v>0</v>
      </c>
    </row>
    <row r="220" spans="1:12" ht="90" hidden="1" customHeight="1" x14ac:dyDescent="0.25">
      <c r="A220" s="132"/>
      <c r="B220" s="260" t="s">
        <v>1483</v>
      </c>
      <c r="C220" s="268" t="s">
        <v>731</v>
      </c>
      <c r="D220" s="286" t="s">
        <v>8</v>
      </c>
      <c r="E220" s="300" t="s">
        <v>2458</v>
      </c>
      <c r="F220" s="296"/>
      <c r="G220" s="261" t="s">
        <v>5</v>
      </c>
      <c r="H220" s="262" t="s">
        <v>1485</v>
      </c>
      <c r="I220" s="307">
        <v>7717</v>
      </c>
      <c r="J220" s="307">
        <v>6517</v>
      </c>
      <c r="K220" s="229"/>
      <c r="L220" s="307">
        <f t="shared" si="12"/>
        <v>0</v>
      </c>
    </row>
    <row r="221" spans="1:12" ht="90" hidden="1" customHeight="1" x14ac:dyDescent="0.25">
      <c r="A221" s="132"/>
      <c r="B221" s="260" t="s">
        <v>1484</v>
      </c>
      <c r="C221" s="268" t="s">
        <v>731</v>
      </c>
      <c r="D221" s="286" t="s">
        <v>8</v>
      </c>
      <c r="E221" s="296"/>
      <c r="F221" s="296"/>
      <c r="G221" s="261" t="s">
        <v>5</v>
      </c>
      <c r="H221" s="262" t="s">
        <v>1486</v>
      </c>
      <c r="I221" s="307">
        <v>7717</v>
      </c>
      <c r="J221" s="307"/>
      <c r="K221" s="229"/>
      <c r="L221" s="307">
        <f t="shared" si="12"/>
        <v>0</v>
      </c>
    </row>
    <row r="222" spans="1:12" s="252" customFormat="1" ht="38.25" hidden="1" customHeight="1" x14ac:dyDescent="0.25">
      <c r="A222" s="94" t="s">
        <v>732</v>
      </c>
      <c r="B222" s="385"/>
      <c r="C222" s="106"/>
      <c r="D222" s="96"/>
      <c r="E222" s="96"/>
      <c r="F222" s="96"/>
      <c r="G222" s="96"/>
      <c r="H222" s="98"/>
      <c r="I222" s="99"/>
      <c r="J222" s="99"/>
      <c r="K222" s="186"/>
      <c r="L222" s="186"/>
    </row>
    <row r="223" spans="1:12" s="252" customFormat="1" ht="90" hidden="1" customHeight="1" x14ac:dyDescent="0.25">
      <c r="A223" s="104"/>
      <c r="B223" s="285" t="s">
        <v>211</v>
      </c>
      <c r="C223" s="268" t="s">
        <v>732</v>
      </c>
      <c r="D223" s="286" t="s">
        <v>8</v>
      </c>
      <c r="E223" s="603"/>
      <c r="F223" s="604"/>
      <c r="G223" s="297" t="s">
        <v>5</v>
      </c>
      <c r="H223" s="268" t="s">
        <v>472</v>
      </c>
      <c r="I223" s="307">
        <v>7107</v>
      </c>
      <c r="J223" s="307"/>
      <c r="K223" s="605"/>
      <c r="L223" s="307">
        <f t="shared" ref="L223:L236" si="13">IF(J223&lt;&gt;"",K223*J223,K223*I223)</f>
        <v>0</v>
      </c>
    </row>
    <row r="224" spans="1:12" s="252" customFormat="1" ht="90" hidden="1" customHeight="1" x14ac:dyDescent="0.25">
      <c r="A224" s="101"/>
      <c r="B224" s="260" t="s">
        <v>212</v>
      </c>
      <c r="C224" s="268" t="s">
        <v>732</v>
      </c>
      <c r="D224" s="286" t="s">
        <v>8</v>
      </c>
      <c r="E224" s="235"/>
      <c r="F224" s="602"/>
      <c r="G224" s="261" t="s">
        <v>5</v>
      </c>
      <c r="H224" s="262" t="s">
        <v>473</v>
      </c>
      <c r="I224" s="307">
        <v>7107</v>
      </c>
      <c r="J224" s="307"/>
      <c r="K224" s="201"/>
      <c r="L224" s="307">
        <f t="shared" si="13"/>
        <v>0</v>
      </c>
    </row>
    <row r="225" spans="1:12" s="252" customFormat="1" ht="90" hidden="1" customHeight="1" x14ac:dyDescent="0.25">
      <c r="A225" s="101"/>
      <c r="B225" s="260" t="s">
        <v>213</v>
      </c>
      <c r="C225" s="268" t="s">
        <v>732</v>
      </c>
      <c r="D225" s="286" t="s">
        <v>8</v>
      </c>
      <c r="E225" s="235"/>
      <c r="F225" s="602"/>
      <c r="G225" s="261" t="s">
        <v>5</v>
      </c>
      <c r="H225" s="262" t="s">
        <v>474</v>
      </c>
      <c r="I225" s="307">
        <v>7717</v>
      </c>
      <c r="J225" s="307"/>
      <c r="K225" s="201"/>
      <c r="L225" s="307">
        <f t="shared" si="13"/>
        <v>0</v>
      </c>
    </row>
    <row r="226" spans="1:12" s="252" customFormat="1" ht="90" hidden="1" customHeight="1" x14ac:dyDescent="0.25">
      <c r="A226" s="101"/>
      <c r="B226" s="260" t="s">
        <v>216</v>
      </c>
      <c r="C226" s="268" t="s">
        <v>732</v>
      </c>
      <c r="D226" s="286" t="s">
        <v>8</v>
      </c>
      <c r="E226" s="235"/>
      <c r="F226" s="602"/>
      <c r="G226" s="261" t="s">
        <v>5</v>
      </c>
      <c r="H226" s="262" t="s">
        <v>475</v>
      </c>
      <c r="I226" s="307">
        <v>6954</v>
      </c>
      <c r="J226" s="307"/>
      <c r="K226" s="201"/>
      <c r="L226" s="307">
        <f t="shared" si="13"/>
        <v>0</v>
      </c>
    </row>
    <row r="227" spans="1:12" s="252" customFormat="1" ht="90" hidden="1" customHeight="1" x14ac:dyDescent="0.25">
      <c r="A227" s="101"/>
      <c r="B227" s="260" t="s">
        <v>217</v>
      </c>
      <c r="C227" s="268" t="s">
        <v>732</v>
      </c>
      <c r="D227" s="286" t="s">
        <v>8</v>
      </c>
      <c r="E227" s="235"/>
      <c r="F227" s="602"/>
      <c r="G227" s="261" t="s">
        <v>5</v>
      </c>
      <c r="H227" s="262" t="s">
        <v>476</v>
      </c>
      <c r="I227" s="307">
        <v>6954</v>
      </c>
      <c r="J227" s="307"/>
      <c r="K227" s="201"/>
      <c r="L227" s="307">
        <f t="shared" si="13"/>
        <v>0</v>
      </c>
    </row>
    <row r="228" spans="1:12" s="252" customFormat="1" ht="90" hidden="1" customHeight="1" x14ac:dyDescent="0.25">
      <c r="A228" s="101"/>
      <c r="B228" s="260" t="s">
        <v>218</v>
      </c>
      <c r="C228" s="268" t="s">
        <v>732</v>
      </c>
      <c r="D228" s="286" t="s">
        <v>8</v>
      </c>
      <c r="E228" s="235"/>
      <c r="F228" s="602"/>
      <c r="G228" s="261" t="s">
        <v>5</v>
      </c>
      <c r="H228" s="262" t="s">
        <v>477</v>
      </c>
      <c r="I228" s="307">
        <v>6802</v>
      </c>
      <c r="J228" s="307"/>
      <c r="K228" s="201"/>
      <c r="L228" s="307">
        <f t="shared" si="13"/>
        <v>0</v>
      </c>
    </row>
    <row r="229" spans="1:12" s="252" customFormat="1" ht="90" hidden="1" customHeight="1" x14ac:dyDescent="0.25">
      <c r="A229" s="101"/>
      <c r="B229" s="260" t="s">
        <v>219</v>
      </c>
      <c r="C229" s="268" t="s">
        <v>732</v>
      </c>
      <c r="D229" s="286" t="s">
        <v>8</v>
      </c>
      <c r="E229" s="235"/>
      <c r="F229" s="602"/>
      <c r="G229" s="261" t="s">
        <v>5</v>
      </c>
      <c r="H229" s="262" t="s">
        <v>478</v>
      </c>
      <c r="I229" s="307">
        <v>12597</v>
      </c>
      <c r="J229" s="307"/>
      <c r="K229" s="201"/>
      <c r="L229" s="307">
        <f t="shared" si="13"/>
        <v>0</v>
      </c>
    </row>
    <row r="230" spans="1:12" s="252" customFormat="1" ht="90" hidden="1" customHeight="1" x14ac:dyDescent="0.25">
      <c r="A230" s="101"/>
      <c r="B230" s="260" t="s">
        <v>220</v>
      </c>
      <c r="C230" s="268" t="s">
        <v>732</v>
      </c>
      <c r="D230" s="286" t="s">
        <v>8</v>
      </c>
      <c r="E230" s="296"/>
      <c r="F230" s="602"/>
      <c r="G230" s="261" t="s">
        <v>5</v>
      </c>
      <c r="H230" s="262" t="s">
        <v>479</v>
      </c>
      <c r="I230" s="307">
        <v>12190</v>
      </c>
      <c r="J230" s="307"/>
      <c r="K230" s="201"/>
      <c r="L230" s="307">
        <f t="shared" si="13"/>
        <v>0</v>
      </c>
    </row>
    <row r="231" spans="1:12" s="252" customFormat="1" ht="90" hidden="1" customHeight="1" x14ac:dyDescent="0.25">
      <c r="A231" s="101"/>
      <c r="B231" s="260" t="s">
        <v>221</v>
      </c>
      <c r="C231" s="268" t="s">
        <v>732</v>
      </c>
      <c r="D231" s="286" t="s">
        <v>8</v>
      </c>
      <c r="E231" s="296"/>
      <c r="F231" s="602"/>
      <c r="G231" s="261" t="s">
        <v>5</v>
      </c>
      <c r="H231" s="262" t="s">
        <v>480</v>
      </c>
      <c r="I231" s="307">
        <v>12190</v>
      </c>
      <c r="J231" s="307"/>
      <c r="K231" s="201"/>
      <c r="L231" s="307">
        <f t="shared" si="13"/>
        <v>0</v>
      </c>
    </row>
    <row r="232" spans="1:12" s="252" customFormat="1" ht="90" hidden="1" customHeight="1" x14ac:dyDescent="0.25">
      <c r="A232" s="101"/>
      <c r="B232" s="260" t="s">
        <v>225</v>
      </c>
      <c r="C232" s="268" t="s">
        <v>732</v>
      </c>
      <c r="D232" s="286" t="s">
        <v>8</v>
      </c>
      <c r="E232" s="235"/>
      <c r="F232" s="602"/>
      <c r="G232" s="261" t="s">
        <v>5</v>
      </c>
      <c r="H232" s="262" t="s">
        <v>481</v>
      </c>
      <c r="I232" s="307">
        <v>8032</v>
      </c>
      <c r="J232" s="307"/>
      <c r="K232" s="201"/>
      <c r="L232" s="307">
        <f t="shared" si="13"/>
        <v>0</v>
      </c>
    </row>
    <row r="233" spans="1:12" s="252" customFormat="1" ht="90" hidden="1" customHeight="1" x14ac:dyDescent="0.25">
      <c r="A233" s="101"/>
      <c r="B233" s="260" t="s">
        <v>226</v>
      </c>
      <c r="C233" s="268" t="s">
        <v>732</v>
      </c>
      <c r="D233" s="286" t="s">
        <v>8</v>
      </c>
      <c r="E233" s="235"/>
      <c r="F233" s="602"/>
      <c r="G233" s="261" t="s">
        <v>5</v>
      </c>
      <c r="H233" s="262" t="s">
        <v>482</v>
      </c>
      <c r="I233" s="307">
        <v>8032</v>
      </c>
      <c r="J233" s="307"/>
      <c r="K233" s="201"/>
      <c r="L233" s="307">
        <f t="shared" si="13"/>
        <v>0</v>
      </c>
    </row>
    <row r="234" spans="1:12" s="252" customFormat="1" ht="90" hidden="1" customHeight="1" x14ac:dyDescent="0.25">
      <c r="A234" s="101"/>
      <c r="B234" s="260" t="s">
        <v>227</v>
      </c>
      <c r="C234" s="268" t="s">
        <v>732</v>
      </c>
      <c r="D234" s="286" t="s">
        <v>8</v>
      </c>
      <c r="E234" s="235"/>
      <c r="F234" s="602"/>
      <c r="G234" s="261" t="s">
        <v>5</v>
      </c>
      <c r="H234" s="262" t="s">
        <v>483</v>
      </c>
      <c r="I234" s="307">
        <v>7818</v>
      </c>
      <c r="J234" s="307"/>
      <c r="K234" s="201"/>
      <c r="L234" s="307">
        <f t="shared" si="13"/>
        <v>0</v>
      </c>
    </row>
    <row r="235" spans="1:12" s="252" customFormat="1" ht="90" hidden="1" customHeight="1" x14ac:dyDescent="0.25">
      <c r="A235" s="101"/>
      <c r="B235" s="260" t="s">
        <v>757</v>
      </c>
      <c r="C235" s="268" t="s">
        <v>732</v>
      </c>
      <c r="D235" s="286" t="s">
        <v>8</v>
      </c>
      <c r="E235" s="296"/>
      <c r="F235" s="168"/>
      <c r="G235" s="261" t="s">
        <v>5</v>
      </c>
      <c r="H235" s="262" t="s">
        <v>759</v>
      </c>
      <c r="I235" s="307">
        <v>7879</v>
      </c>
      <c r="J235" s="307"/>
      <c r="K235" s="201"/>
      <c r="L235" s="307">
        <f t="shared" si="13"/>
        <v>0</v>
      </c>
    </row>
    <row r="236" spans="1:12" s="252" customFormat="1" ht="90" hidden="1" customHeight="1" x14ac:dyDescent="0.25">
      <c r="A236" s="102"/>
      <c r="B236" s="266" t="s">
        <v>758</v>
      </c>
      <c r="C236" s="606" t="s">
        <v>732</v>
      </c>
      <c r="D236" s="286" t="s">
        <v>8</v>
      </c>
      <c r="E236" s="286"/>
      <c r="F236" s="168"/>
      <c r="G236" s="261" t="s">
        <v>5</v>
      </c>
      <c r="H236" s="262" t="s">
        <v>760</v>
      </c>
      <c r="I236" s="307">
        <v>10126</v>
      </c>
      <c r="J236" s="307"/>
      <c r="K236" s="223"/>
      <c r="L236" s="307">
        <f t="shared" si="13"/>
        <v>0</v>
      </c>
    </row>
    <row r="237" spans="1:12" s="252" customFormat="1" ht="39" hidden="1" customHeight="1" x14ac:dyDescent="0.25">
      <c r="A237" s="94" t="s">
        <v>395</v>
      </c>
      <c r="B237" s="385"/>
      <c r="C237" s="106"/>
      <c r="D237" s="96"/>
      <c r="E237" s="96"/>
      <c r="F237" s="96"/>
      <c r="G237" s="96"/>
      <c r="H237" s="98"/>
      <c r="I237" s="99"/>
      <c r="J237" s="99"/>
      <c r="K237" s="186"/>
      <c r="L237" s="186"/>
    </row>
    <row r="238" spans="1:12" s="252" customFormat="1" ht="90" hidden="1" customHeight="1" x14ac:dyDescent="0.25">
      <c r="A238" s="104"/>
      <c r="B238" s="260" t="s">
        <v>195</v>
      </c>
      <c r="C238" s="262" t="s">
        <v>395</v>
      </c>
      <c r="D238" s="286" t="s">
        <v>8</v>
      </c>
      <c r="E238" s="296"/>
      <c r="F238" s="602"/>
      <c r="G238" s="297" t="s">
        <v>5</v>
      </c>
      <c r="H238" s="262" t="s">
        <v>409</v>
      </c>
      <c r="I238" s="307">
        <v>6497</v>
      </c>
      <c r="J238" s="307"/>
      <c r="K238" s="201"/>
      <c r="L238" s="307">
        <f>IF(J238&lt;&gt;"",K238*J238,K238*I238)</f>
        <v>0</v>
      </c>
    </row>
    <row r="239" spans="1:12" s="252" customFormat="1" ht="90" hidden="1" customHeight="1" x14ac:dyDescent="0.25">
      <c r="A239" s="101"/>
      <c r="B239" s="260" t="s">
        <v>196</v>
      </c>
      <c r="C239" s="262" t="s">
        <v>395</v>
      </c>
      <c r="D239" s="286" t="s">
        <v>8</v>
      </c>
      <c r="E239" s="235"/>
      <c r="F239" s="602"/>
      <c r="G239" s="261" t="s">
        <v>5</v>
      </c>
      <c r="H239" s="262" t="s">
        <v>197</v>
      </c>
      <c r="I239" s="307">
        <v>2328</v>
      </c>
      <c r="J239" s="307"/>
      <c r="K239" s="201"/>
      <c r="L239" s="307">
        <f>IF(J239&lt;&gt;"",K239*J239,K239*I239)</f>
        <v>0</v>
      </c>
    </row>
    <row r="240" spans="1:12" s="252" customFormat="1" ht="90" hidden="1" customHeight="1" x14ac:dyDescent="0.25">
      <c r="A240" s="102"/>
      <c r="B240" s="266" t="s">
        <v>198</v>
      </c>
      <c r="C240" s="120" t="s">
        <v>395</v>
      </c>
      <c r="D240" s="286" t="s">
        <v>8</v>
      </c>
      <c r="E240" s="235"/>
      <c r="F240" s="230"/>
      <c r="G240" s="121" t="s">
        <v>5</v>
      </c>
      <c r="H240" s="120" t="s">
        <v>410</v>
      </c>
      <c r="I240" s="307">
        <v>8581</v>
      </c>
      <c r="J240" s="307"/>
      <c r="K240" s="223"/>
      <c r="L240" s="307">
        <f>IF(J240&lt;&gt;"",K240*J240,K240*I240)</f>
        <v>0</v>
      </c>
    </row>
    <row r="241" spans="1:12" s="252" customFormat="1" ht="33" hidden="1" customHeight="1" x14ac:dyDescent="0.25">
      <c r="A241" s="94" t="s">
        <v>411</v>
      </c>
      <c r="B241" s="386"/>
      <c r="C241" s="107"/>
      <c r="D241" s="108"/>
      <c r="E241" s="108"/>
      <c r="F241" s="108"/>
      <c r="G241" s="108"/>
      <c r="H241" s="98"/>
      <c r="I241" s="99"/>
      <c r="J241" s="99"/>
      <c r="K241" s="186"/>
      <c r="L241" s="186"/>
    </row>
    <row r="242" spans="1:12" s="252" customFormat="1" ht="90" hidden="1" customHeight="1" x14ac:dyDescent="0.25">
      <c r="A242" s="104"/>
      <c r="B242" s="285" t="s">
        <v>276</v>
      </c>
      <c r="C242" s="268" t="s">
        <v>401</v>
      </c>
      <c r="D242" s="286" t="s">
        <v>8</v>
      </c>
      <c r="E242" s="300" t="s">
        <v>2458</v>
      </c>
      <c r="F242" s="602"/>
      <c r="G242" s="261" t="s">
        <v>5</v>
      </c>
      <c r="H242" s="262" t="s">
        <v>425</v>
      </c>
      <c r="I242" s="307">
        <v>2938</v>
      </c>
      <c r="J242" s="307">
        <v>2532</v>
      </c>
      <c r="K242" s="223"/>
      <c r="L242" s="307">
        <f t="shared" ref="L242:L273" si="14">IF(J242&lt;&gt;"",K242*J242,K242*I242)</f>
        <v>0</v>
      </c>
    </row>
    <row r="243" spans="1:12" s="252" customFormat="1" ht="90" hidden="1" customHeight="1" x14ac:dyDescent="0.25">
      <c r="A243" s="101"/>
      <c r="B243" s="260" t="s">
        <v>277</v>
      </c>
      <c r="C243" s="262" t="s">
        <v>401</v>
      </c>
      <c r="D243" s="286" t="s">
        <v>8</v>
      </c>
      <c r="E243" s="300" t="s">
        <v>2458</v>
      </c>
      <c r="F243" s="604"/>
      <c r="G243" s="261" t="s">
        <v>5</v>
      </c>
      <c r="H243" s="262" t="s">
        <v>426</v>
      </c>
      <c r="I243" s="307">
        <v>2938</v>
      </c>
      <c r="J243" s="307">
        <v>2532</v>
      </c>
      <c r="K243" s="201"/>
      <c r="L243" s="307">
        <f t="shared" si="14"/>
        <v>0</v>
      </c>
    </row>
    <row r="244" spans="1:12" s="252" customFormat="1" ht="90" hidden="1" customHeight="1" x14ac:dyDescent="0.25">
      <c r="A244" s="101"/>
      <c r="B244" s="260" t="s">
        <v>278</v>
      </c>
      <c r="C244" s="262" t="s">
        <v>401</v>
      </c>
      <c r="D244" s="286" t="s">
        <v>8</v>
      </c>
      <c r="E244" s="602"/>
      <c r="F244" s="602"/>
      <c r="G244" s="261" t="s">
        <v>5</v>
      </c>
      <c r="H244" s="262" t="s">
        <v>427</v>
      </c>
      <c r="I244" s="307">
        <v>6395</v>
      </c>
      <c r="J244" s="307"/>
      <c r="K244" s="201"/>
      <c r="L244" s="307">
        <f t="shared" si="14"/>
        <v>0</v>
      </c>
    </row>
    <row r="245" spans="1:12" s="252" customFormat="1" ht="90" hidden="1" customHeight="1" x14ac:dyDescent="0.25">
      <c r="A245" s="101"/>
      <c r="B245" s="260" t="s">
        <v>279</v>
      </c>
      <c r="C245" s="262" t="s">
        <v>401</v>
      </c>
      <c r="D245" s="286" t="s">
        <v>8</v>
      </c>
      <c r="E245" s="602"/>
      <c r="F245" s="602"/>
      <c r="G245" s="261" t="s">
        <v>5</v>
      </c>
      <c r="H245" s="262" t="s">
        <v>428</v>
      </c>
      <c r="I245" s="307">
        <v>6395</v>
      </c>
      <c r="J245" s="307"/>
      <c r="K245" s="201"/>
      <c r="L245" s="307">
        <f t="shared" si="14"/>
        <v>0</v>
      </c>
    </row>
    <row r="246" spans="1:12" s="252" customFormat="1" ht="90" hidden="1" customHeight="1" x14ac:dyDescent="0.25">
      <c r="A246" s="101"/>
      <c r="B246" s="260" t="s">
        <v>280</v>
      </c>
      <c r="C246" s="262" t="s">
        <v>401</v>
      </c>
      <c r="D246" s="286" t="s">
        <v>8</v>
      </c>
      <c r="E246" s="602"/>
      <c r="F246" s="602"/>
      <c r="G246" s="261" t="s">
        <v>5</v>
      </c>
      <c r="H246" s="262" t="s">
        <v>429</v>
      </c>
      <c r="I246" s="307">
        <v>9038</v>
      </c>
      <c r="J246" s="307"/>
      <c r="K246" s="201"/>
      <c r="L246" s="307">
        <f t="shared" si="14"/>
        <v>0</v>
      </c>
    </row>
    <row r="247" spans="1:12" s="252" customFormat="1" ht="90" hidden="1" customHeight="1" x14ac:dyDescent="0.25">
      <c r="A247" s="101"/>
      <c r="B247" s="260" t="s">
        <v>281</v>
      </c>
      <c r="C247" s="262" t="s">
        <v>401</v>
      </c>
      <c r="D247" s="286" t="s">
        <v>8</v>
      </c>
      <c r="E247" s="602"/>
      <c r="F247" s="602"/>
      <c r="G247" s="261" t="s">
        <v>5</v>
      </c>
      <c r="H247" s="262" t="s">
        <v>430</v>
      </c>
      <c r="I247" s="307">
        <v>9038</v>
      </c>
      <c r="J247" s="307"/>
      <c r="K247" s="201"/>
      <c r="L247" s="307">
        <f t="shared" si="14"/>
        <v>0</v>
      </c>
    </row>
    <row r="248" spans="1:12" s="252" customFormat="1" ht="90" hidden="1" customHeight="1" x14ac:dyDescent="0.25">
      <c r="A248" s="101"/>
      <c r="B248" s="260" t="s">
        <v>282</v>
      </c>
      <c r="C248" s="262" t="s">
        <v>401</v>
      </c>
      <c r="D248" s="286" t="s">
        <v>8</v>
      </c>
      <c r="E248" s="296"/>
      <c r="F248" s="602"/>
      <c r="G248" s="261" t="s">
        <v>5</v>
      </c>
      <c r="H248" s="262" t="s">
        <v>412</v>
      </c>
      <c r="I248" s="307">
        <v>439</v>
      </c>
      <c r="J248" s="307"/>
      <c r="K248" s="201"/>
      <c r="L248" s="307">
        <f t="shared" si="14"/>
        <v>0</v>
      </c>
    </row>
    <row r="249" spans="1:12" s="252" customFormat="1" ht="90" hidden="1" customHeight="1" x14ac:dyDescent="0.25">
      <c r="A249" s="101"/>
      <c r="B249" s="260" t="s">
        <v>283</v>
      </c>
      <c r="C249" s="262" t="s">
        <v>401</v>
      </c>
      <c r="D249" s="286" t="s">
        <v>8</v>
      </c>
      <c r="E249" s="286"/>
      <c r="F249" s="602"/>
      <c r="G249" s="261" t="s">
        <v>5</v>
      </c>
      <c r="H249" s="262" t="s">
        <v>413</v>
      </c>
      <c r="I249" s="307">
        <v>439</v>
      </c>
      <c r="J249" s="307"/>
      <c r="K249" s="201"/>
      <c r="L249" s="307">
        <f t="shared" si="14"/>
        <v>0</v>
      </c>
    </row>
    <row r="250" spans="1:12" s="252" customFormat="1" ht="90" hidden="1" customHeight="1" x14ac:dyDescent="0.25">
      <c r="A250" s="101"/>
      <c r="B250" s="260" t="s">
        <v>284</v>
      </c>
      <c r="C250" s="262" t="s">
        <v>401</v>
      </c>
      <c r="D250" s="286" t="s">
        <v>8</v>
      </c>
      <c r="E250" s="235"/>
      <c r="F250" s="602"/>
      <c r="G250" s="261" t="s">
        <v>5</v>
      </c>
      <c r="H250" s="262" t="s">
        <v>414</v>
      </c>
      <c r="I250" s="307">
        <v>558</v>
      </c>
      <c r="J250" s="307"/>
      <c r="K250" s="201"/>
      <c r="L250" s="307">
        <f t="shared" si="14"/>
        <v>0</v>
      </c>
    </row>
    <row r="251" spans="1:12" s="252" customFormat="1" ht="90" hidden="1" customHeight="1" x14ac:dyDescent="0.25">
      <c r="A251" s="101"/>
      <c r="B251" s="260" t="s">
        <v>285</v>
      </c>
      <c r="C251" s="262" t="s">
        <v>401</v>
      </c>
      <c r="D251" s="286" t="s">
        <v>8</v>
      </c>
      <c r="E251" s="235"/>
      <c r="F251" s="602"/>
      <c r="G251" s="261" t="s">
        <v>5</v>
      </c>
      <c r="H251" s="262" t="s">
        <v>431</v>
      </c>
      <c r="I251" s="307">
        <v>558</v>
      </c>
      <c r="J251" s="307"/>
      <c r="K251" s="201"/>
      <c r="L251" s="307">
        <f t="shared" si="14"/>
        <v>0</v>
      </c>
    </row>
    <row r="252" spans="1:12" s="252" customFormat="1" ht="90" hidden="1" customHeight="1" x14ac:dyDescent="0.25">
      <c r="A252" s="101"/>
      <c r="B252" s="260" t="s">
        <v>286</v>
      </c>
      <c r="C252" s="262" t="s">
        <v>401</v>
      </c>
      <c r="D252" s="286" t="s">
        <v>8</v>
      </c>
      <c r="E252" s="235"/>
      <c r="F252" s="602"/>
      <c r="G252" s="261" t="s">
        <v>5</v>
      </c>
      <c r="H252" s="262" t="s">
        <v>432</v>
      </c>
      <c r="I252" s="307">
        <v>477</v>
      </c>
      <c r="J252" s="307"/>
      <c r="K252" s="201"/>
      <c r="L252" s="307">
        <f t="shared" si="14"/>
        <v>0</v>
      </c>
    </row>
    <row r="253" spans="1:12" s="252" customFormat="1" ht="90" hidden="1" customHeight="1" x14ac:dyDescent="0.25">
      <c r="A253" s="101"/>
      <c r="B253" s="260" t="s">
        <v>287</v>
      </c>
      <c r="C253" s="262" t="s">
        <v>401</v>
      </c>
      <c r="D253" s="286" t="s">
        <v>8</v>
      </c>
      <c r="E253" s="235"/>
      <c r="F253" s="602"/>
      <c r="G253" s="261" t="s">
        <v>5</v>
      </c>
      <c r="H253" s="262" t="s">
        <v>433</v>
      </c>
      <c r="I253" s="307">
        <v>477</v>
      </c>
      <c r="J253" s="307"/>
      <c r="K253" s="201"/>
      <c r="L253" s="307">
        <f t="shared" si="14"/>
        <v>0</v>
      </c>
    </row>
    <row r="254" spans="1:12" s="252" customFormat="1" ht="90" hidden="1" customHeight="1" x14ac:dyDescent="0.25">
      <c r="A254" s="101"/>
      <c r="B254" s="260" t="s">
        <v>288</v>
      </c>
      <c r="C254" s="262" t="s">
        <v>401</v>
      </c>
      <c r="D254" s="286" t="s">
        <v>8</v>
      </c>
      <c r="E254" s="235"/>
      <c r="F254" s="602"/>
      <c r="G254" s="261" t="s">
        <v>5</v>
      </c>
      <c r="H254" s="262" t="s">
        <v>434</v>
      </c>
      <c r="I254" s="307">
        <v>386</v>
      </c>
      <c r="J254" s="307"/>
      <c r="K254" s="201"/>
      <c r="L254" s="307">
        <f t="shared" si="14"/>
        <v>0</v>
      </c>
    </row>
    <row r="255" spans="1:12" s="252" customFormat="1" ht="90" hidden="1" customHeight="1" x14ac:dyDescent="0.25">
      <c r="A255" s="101"/>
      <c r="B255" s="260" t="s">
        <v>289</v>
      </c>
      <c r="C255" s="262" t="s">
        <v>401</v>
      </c>
      <c r="D255" s="286" t="s">
        <v>8</v>
      </c>
      <c r="E255" s="235"/>
      <c r="F255" s="602"/>
      <c r="G255" s="261" t="s">
        <v>5</v>
      </c>
      <c r="H255" s="262" t="s">
        <v>435</v>
      </c>
      <c r="I255" s="307">
        <v>386</v>
      </c>
      <c r="J255" s="307"/>
      <c r="K255" s="201"/>
      <c r="L255" s="307">
        <f t="shared" si="14"/>
        <v>0</v>
      </c>
    </row>
    <row r="256" spans="1:12" s="252" customFormat="1" ht="90" hidden="1" customHeight="1" x14ac:dyDescent="0.25">
      <c r="A256" s="101"/>
      <c r="B256" s="260" t="s">
        <v>290</v>
      </c>
      <c r="C256" s="262" t="s">
        <v>401</v>
      </c>
      <c r="D256" s="286" t="s">
        <v>8</v>
      </c>
      <c r="E256" s="235"/>
      <c r="F256" s="602"/>
      <c r="G256" s="261" t="s">
        <v>5</v>
      </c>
      <c r="H256" s="262" t="s">
        <v>415</v>
      </c>
      <c r="I256" s="307">
        <v>996</v>
      </c>
      <c r="J256" s="307"/>
      <c r="K256" s="201"/>
      <c r="L256" s="307">
        <f t="shared" si="14"/>
        <v>0</v>
      </c>
    </row>
    <row r="257" spans="1:12" s="252" customFormat="1" ht="90" hidden="1" customHeight="1" x14ac:dyDescent="0.25">
      <c r="A257" s="101"/>
      <c r="B257" s="260" t="s">
        <v>291</v>
      </c>
      <c r="C257" s="262" t="s">
        <v>401</v>
      </c>
      <c r="D257" s="286" t="s">
        <v>8</v>
      </c>
      <c r="E257" s="235"/>
      <c r="F257" s="602"/>
      <c r="G257" s="261" t="s">
        <v>5</v>
      </c>
      <c r="H257" s="262" t="s">
        <v>416</v>
      </c>
      <c r="I257" s="307">
        <v>996</v>
      </c>
      <c r="J257" s="307"/>
      <c r="K257" s="201"/>
      <c r="L257" s="307">
        <f t="shared" si="14"/>
        <v>0</v>
      </c>
    </row>
    <row r="258" spans="1:12" s="252" customFormat="1" ht="90" hidden="1" customHeight="1" x14ac:dyDescent="0.25">
      <c r="A258" s="101"/>
      <c r="B258" s="260" t="s">
        <v>292</v>
      </c>
      <c r="C258" s="262" t="s">
        <v>401</v>
      </c>
      <c r="D258" s="286" t="s">
        <v>8</v>
      </c>
      <c r="E258" s="296"/>
      <c r="F258" s="602"/>
      <c r="G258" s="261" t="s">
        <v>5</v>
      </c>
      <c r="H258" s="262" t="s">
        <v>436</v>
      </c>
      <c r="I258" s="307">
        <v>619</v>
      </c>
      <c r="J258" s="307"/>
      <c r="K258" s="201"/>
      <c r="L258" s="307">
        <f t="shared" si="14"/>
        <v>0</v>
      </c>
    </row>
    <row r="259" spans="1:12" s="252" customFormat="1" ht="90" hidden="1" customHeight="1" x14ac:dyDescent="0.25">
      <c r="A259" s="101"/>
      <c r="B259" s="260" t="s">
        <v>293</v>
      </c>
      <c r="C259" s="262" t="s">
        <v>401</v>
      </c>
      <c r="D259" s="286" t="s">
        <v>8</v>
      </c>
      <c r="E259" s="602"/>
      <c r="F259" s="602"/>
      <c r="G259" s="261" t="s">
        <v>5</v>
      </c>
      <c r="H259" s="262" t="s">
        <v>437</v>
      </c>
      <c r="I259" s="307">
        <v>619</v>
      </c>
      <c r="J259" s="307"/>
      <c r="K259" s="201"/>
      <c r="L259" s="307">
        <f t="shared" si="14"/>
        <v>0</v>
      </c>
    </row>
    <row r="260" spans="1:12" s="252" customFormat="1" ht="90" hidden="1" customHeight="1" x14ac:dyDescent="0.25">
      <c r="A260" s="101"/>
      <c r="B260" s="260" t="s">
        <v>294</v>
      </c>
      <c r="C260" s="262" t="s">
        <v>401</v>
      </c>
      <c r="D260" s="286" t="s">
        <v>8</v>
      </c>
      <c r="E260" s="235"/>
      <c r="F260" s="602"/>
      <c r="G260" s="261" t="s">
        <v>5</v>
      </c>
      <c r="H260" s="262" t="s">
        <v>438</v>
      </c>
      <c r="I260" s="307">
        <v>182</v>
      </c>
      <c r="J260" s="307"/>
      <c r="K260" s="201"/>
      <c r="L260" s="307">
        <f t="shared" si="14"/>
        <v>0</v>
      </c>
    </row>
    <row r="261" spans="1:12" s="252" customFormat="1" ht="90" hidden="1" customHeight="1" x14ac:dyDescent="0.25">
      <c r="A261" s="101"/>
      <c r="B261" s="260" t="s">
        <v>295</v>
      </c>
      <c r="C261" s="262" t="s">
        <v>401</v>
      </c>
      <c r="D261" s="286" t="s">
        <v>8</v>
      </c>
      <c r="E261" s="296"/>
      <c r="F261" s="602"/>
      <c r="G261" s="261" t="s">
        <v>5</v>
      </c>
      <c r="H261" s="262" t="s">
        <v>439</v>
      </c>
      <c r="I261" s="307">
        <v>182</v>
      </c>
      <c r="J261" s="307"/>
      <c r="K261" s="201"/>
      <c r="L261" s="307">
        <f t="shared" si="14"/>
        <v>0</v>
      </c>
    </row>
    <row r="262" spans="1:12" s="252" customFormat="1" ht="90" hidden="1" customHeight="1" x14ac:dyDescent="0.25">
      <c r="A262" s="101"/>
      <c r="B262" s="260" t="s">
        <v>1097</v>
      </c>
      <c r="C262" s="262" t="s">
        <v>402</v>
      </c>
      <c r="D262" s="286" t="s">
        <v>8</v>
      </c>
      <c r="E262" s="286"/>
      <c r="F262" s="602"/>
      <c r="G262" s="261" t="s">
        <v>5</v>
      </c>
      <c r="H262" s="262" t="s">
        <v>1100</v>
      </c>
      <c r="I262" s="307">
        <v>5541</v>
      </c>
      <c r="J262" s="307"/>
      <c r="K262" s="201"/>
      <c r="L262" s="307">
        <f t="shared" si="14"/>
        <v>0</v>
      </c>
    </row>
    <row r="263" spans="1:12" s="252" customFormat="1" ht="90" hidden="1" customHeight="1" x14ac:dyDescent="0.25">
      <c r="A263" s="101"/>
      <c r="B263" s="260" t="s">
        <v>1098</v>
      </c>
      <c r="C263" s="262" t="s">
        <v>402</v>
      </c>
      <c r="D263" s="286" t="s">
        <v>8</v>
      </c>
      <c r="E263" s="235"/>
      <c r="F263" s="602"/>
      <c r="G263" s="261" t="s">
        <v>5</v>
      </c>
      <c r="H263" s="262" t="s">
        <v>1101</v>
      </c>
      <c r="I263" s="307">
        <v>1286</v>
      </c>
      <c r="J263" s="307"/>
      <c r="K263" s="201"/>
      <c r="L263" s="307">
        <f t="shared" si="14"/>
        <v>0</v>
      </c>
    </row>
    <row r="264" spans="1:12" s="252" customFormat="1" ht="90" hidden="1" customHeight="1" x14ac:dyDescent="0.25">
      <c r="A264" s="101"/>
      <c r="B264" s="260" t="s">
        <v>1099</v>
      </c>
      <c r="C264" s="262" t="s">
        <v>402</v>
      </c>
      <c r="D264" s="286" t="s">
        <v>8</v>
      </c>
      <c r="E264" s="235"/>
      <c r="F264" s="602"/>
      <c r="G264" s="261" t="s">
        <v>5</v>
      </c>
      <c r="H264" s="262" t="s">
        <v>1102</v>
      </c>
      <c r="I264" s="307">
        <v>1168</v>
      </c>
      <c r="J264" s="307"/>
      <c r="K264" s="201"/>
      <c r="L264" s="307">
        <f t="shared" si="14"/>
        <v>0</v>
      </c>
    </row>
    <row r="265" spans="1:12" s="252" customFormat="1" ht="90" hidden="1" customHeight="1" x14ac:dyDescent="0.25">
      <c r="A265" s="101"/>
      <c r="B265" s="260" t="s">
        <v>300</v>
      </c>
      <c r="C265" s="262" t="s">
        <v>743</v>
      </c>
      <c r="D265" s="286" t="s">
        <v>8</v>
      </c>
      <c r="E265" s="235"/>
      <c r="F265" s="602"/>
      <c r="G265" s="261" t="s">
        <v>5</v>
      </c>
      <c r="H265" s="262" t="s">
        <v>453</v>
      </c>
      <c r="I265" s="307">
        <v>436</v>
      </c>
      <c r="J265" s="307"/>
      <c r="K265" s="201"/>
      <c r="L265" s="307">
        <f t="shared" si="14"/>
        <v>0</v>
      </c>
    </row>
    <row r="266" spans="1:12" s="252" customFormat="1" ht="90" hidden="1" customHeight="1" x14ac:dyDescent="0.25">
      <c r="A266" s="101"/>
      <c r="B266" s="260" t="s">
        <v>301</v>
      </c>
      <c r="C266" s="262" t="s">
        <v>1010</v>
      </c>
      <c r="D266" s="286" t="s">
        <v>8</v>
      </c>
      <c r="E266" s="235"/>
      <c r="F266" s="602"/>
      <c r="G266" s="261" t="s">
        <v>5</v>
      </c>
      <c r="H266" s="262" t="s">
        <v>417</v>
      </c>
      <c r="I266" s="307">
        <v>406</v>
      </c>
      <c r="J266" s="307"/>
      <c r="K266" s="201"/>
      <c r="L266" s="307">
        <f t="shared" si="14"/>
        <v>0</v>
      </c>
    </row>
    <row r="267" spans="1:12" s="252" customFormat="1" ht="90" hidden="1" customHeight="1" x14ac:dyDescent="0.25">
      <c r="A267" s="101"/>
      <c r="B267" s="260" t="s">
        <v>310</v>
      </c>
      <c r="C267" s="607" t="s">
        <v>407</v>
      </c>
      <c r="D267" s="286" t="s">
        <v>8</v>
      </c>
      <c r="E267" s="235"/>
      <c r="F267" s="602"/>
      <c r="G267" s="261" t="s">
        <v>5</v>
      </c>
      <c r="H267" s="262" t="s">
        <v>733</v>
      </c>
      <c r="I267" s="307">
        <v>1088</v>
      </c>
      <c r="J267" s="307"/>
      <c r="K267" s="201"/>
      <c r="L267" s="307">
        <f t="shared" si="14"/>
        <v>0</v>
      </c>
    </row>
    <row r="268" spans="1:12" s="252" customFormat="1" ht="90" hidden="1" customHeight="1" x14ac:dyDescent="0.25">
      <c r="A268" s="101"/>
      <c r="B268" s="260" t="s">
        <v>311</v>
      </c>
      <c r="C268" s="607" t="s">
        <v>407</v>
      </c>
      <c r="D268" s="286" t="s">
        <v>8</v>
      </c>
      <c r="E268" s="235"/>
      <c r="F268" s="602"/>
      <c r="G268" s="261" t="s">
        <v>5</v>
      </c>
      <c r="H268" s="262" t="s">
        <v>734</v>
      </c>
      <c r="I268" s="307">
        <v>1088</v>
      </c>
      <c r="J268" s="307"/>
      <c r="K268" s="201"/>
      <c r="L268" s="307">
        <f t="shared" si="14"/>
        <v>0</v>
      </c>
    </row>
    <row r="269" spans="1:12" s="252" customFormat="1" ht="90" hidden="1" customHeight="1" x14ac:dyDescent="0.25">
      <c r="A269" s="101"/>
      <c r="B269" s="260" t="s">
        <v>312</v>
      </c>
      <c r="C269" s="262" t="s">
        <v>401</v>
      </c>
      <c r="D269" s="286" t="s">
        <v>8</v>
      </c>
      <c r="E269" s="235"/>
      <c r="F269" s="602"/>
      <c r="G269" s="261" t="s">
        <v>5</v>
      </c>
      <c r="H269" s="262" t="s">
        <v>423</v>
      </c>
      <c r="I269" s="307">
        <v>1088</v>
      </c>
      <c r="J269" s="307"/>
      <c r="K269" s="201"/>
      <c r="L269" s="307">
        <f t="shared" si="14"/>
        <v>0</v>
      </c>
    </row>
    <row r="270" spans="1:12" s="252" customFormat="1" ht="90" hidden="1" customHeight="1" x14ac:dyDescent="0.25">
      <c r="A270" s="101"/>
      <c r="B270" s="260" t="s">
        <v>313</v>
      </c>
      <c r="C270" s="262" t="s">
        <v>401</v>
      </c>
      <c r="D270" s="286" t="s">
        <v>8</v>
      </c>
      <c r="E270" s="235"/>
      <c r="F270" s="602"/>
      <c r="G270" s="261" t="s">
        <v>5</v>
      </c>
      <c r="H270" s="262" t="s">
        <v>424</v>
      </c>
      <c r="I270" s="307">
        <v>1088</v>
      </c>
      <c r="J270" s="307"/>
      <c r="K270" s="201"/>
      <c r="L270" s="307">
        <f t="shared" si="14"/>
        <v>0</v>
      </c>
    </row>
    <row r="271" spans="1:12" s="252" customFormat="1" ht="90" hidden="1" customHeight="1" x14ac:dyDescent="0.25">
      <c r="A271" s="101"/>
      <c r="B271" s="260" t="s">
        <v>314</v>
      </c>
      <c r="C271" s="607" t="s">
        <v>407</v>
      </c>
      <c r="D271" s="286" t="s">
        <v>8</v>
      </c>
      <c r="E271" s="235"/>
      <c r="F271" s="602"/>
      <c r="G271" s="261" t="s">
        <v>5</v>
      </c>
      <c r="H271" s="262" t="s">
        <v>735</v>
      </c>
      <c r="I271" s="307">
        <v>1088</v>
      </c>
      <c r="J271" s="307"/>
      <c r="K271" s="201"/>
      <c r="L271" s="307">
        <f t="shared" si="14"/>
        <v>0</v>
      </c>
    </row>
    <row r="272" spans="1:12" s="252" customFormat="1" ht="90" hidden="1" customHeight="1" x14ac:dyDescent="0.25">
      <c r="A272" s="101"/>
      <c r="B272" s="260" t="s">
        <v>315</v>
      </c>
      <c r="C272" s="607" t="s">
        <v>407</v>
      </c>
      <c r="D272" s="286" t="s">
        <v>8</v>
      </c>
      <c r="E272" s="235"/>
      <c r="F272" s="602"/>
      <c r="G272" s="261" t="s">
        <v>5</v>
      </c>
      <c r="H272" s="262" t="s">
        <v>736</v>
      </c>
      <c r="I272" s="307">
        <v>1088</v>
      </c>
      <c r="J272" s="307"/>
      <c r="K272" s="201"/>
      <c r="L272" s="307">
        <f t="shared" si="14"/>
        <v>0</v>
      </c>
    </row>
    <row r="273" spans="1:12" s="252" customFormat="1" ht="90" hidden="1" customHeight="1" x14ac:dyDescent="0.25">
      <c r="A273" s="101"/>
      <c r="B273" s="260" t="s">
        <v>316</v>
      </c>
      <c r="C273" s="607" t="s">
        <v>407</v>
      </c>
      <c r="D273" s="286" t="s">
        <v>8</v>
      </c>
      <c r="E273" s="296"/>
      <c r="F273" s="602"/>
      <c r="G273" s="261" t="s">
        <v>5</v>
      </c>
      <c r="H273" s="262" t="s">
        <v>441</v>
      </c>
      <c r="I273" s="307">
        <v>8062</v>
      </c>
      <c r="J273" s="307"/>
      <c r="K273" s="201"/>
      <c r="L273" s="307">
        <f t="shared" si="14"/>
        <v>0</v>
      </c>
    </row>
    <row r="274" spans="1:12" s="252" customFormat="1" ht="90" hidden="1" customHeight="1" x14ac:dyDescent="0.25">
      <c r="A274" s="101"/>
      <c r="B274" s="260" t="s">
        <v>317</v>
      </c>
      <c r="C274" s="607" t="s">
        <v>407</v>
      </c>
      <c r="D274" s="286" t="s">
        <v>8</v>
      </c>
      <c r="E274" s="286"/>
      <c r="F274" s="604"/>
      <c r="G274" s="261" t="s">
        <v>5</v>
      </c>
      <c r="H274" s="262" t="s">
        <v>442</v>
      </c>
      <c r="I274" s="307">
        <v>8062</v>
      </c>
      <c r="J274" s="307"/>
      <c r="K274" s="201"/>
      <c r="L274" s="307">
        <f t="shared" ref="L274:L305" si="15">IF(J274&lt;&gt;"",K274*J274,K274*I274)</f>
        <v>0</v>
      </c>
    </row>
    <row r="275" spans="1:12" s="252" customFormat="1" ht="90" hidden="1" customHeight="1" x14ac:dyDescent="0.25">
      <c r="A275" s="167"/>
      <c r="B275" s="260" t="s">
        <v>318</v>
      </c>
      <c r="C275" s="607" t="s">
        <v>407</v>
      </c>
      <c r="D275" s="286" t="s">
        <v>8</v>
      </c>
      <c r="E275" s="296"/>
      <c r="F275" s="602"/>
      <c r="G275" s="261" t="s">
        <v>5</v>
      </c>
      <c r="H275" s="262" t="s">
        <v>443</v>
      </c>
      <c r="I275" s="307">
        <v>11305</v>
      </c>
      <c r="J275" s="307"/>
      <c r="K275" s="201"/>
      <c r="L275" s="307">
        <f t="shared" si="15"/>
        <v>0</v>
      </c>
    </row>
    <row r="276" spans="1:12" s="252" customFormat="1" ht="90" hidden="1" customHeight="1" x14ac:dyDescent="0.25">
      <c r="A276" s="167"/>
      <c r="B276" s="260" t="s">
        <v>320</v>
      </c>
      <c r="C276" s="607" t="s">
        <v>407</v>
      </c>
      <c r="D276" s="286" t="s">
        <v>8</v>
      </c>
      <c r="E276" s="286"/>
      <c r="F276" s="602"/>
      <c r="G276" s="261" t="s">
        <v>5</v>
      </c>
      <c r="H276" s="262" t="s">
        <v>444</v>
      </c>
      <c r="I276" s="307">
        <v>11305</v>
      </c>
      <c r="J276" s="307"/>
      <c r="K276" s="201"/>
      <c r="L276" s="307">
        <f t="shared" si="15"/>
        <v>0</v>
      </c>
    </row>
    <row r="277" spans="1:12" s="252" customFormat="1" ht="90" hidden="1" customHeight="1" x14ac:dyDescent="0.25">
      <c r="A277" s="167"/>
      <c r="B277" s="260" t="s">
        <v>321</v>
      </c>
      <c r="C277" s="607" t="s">
        <v>407</v>
      </c>
      <c r="D277" s="286" t="s">
        <v>8</v>
      </c>
      <c r="E277" s="235"/>
      <c r="F277" s="602"/>
      <c r="G277" s="261" t="s">
        <v>5</v>
      </c>
      <c r="H277" s="608" t="s">
        <v>445</v>
      </c>
      <c r="I277" s="307">
        <v>1179</v>
      </c>
      <c r="J277" s="307"/>
      <c r="K277" s="201"/>
      <c r="L277" s="307">
        <f t="shared" si="15"/>
        <v>0</v>
      </c>
    </row>
    <row r="278" spans="1:12" s="252" customFormat="1" ht="90" hidden="1" customHeight="1" x14ac:dyDescent="0.25">
      <c r="A278" s="167"/>
      <c r="B278" s="260" t="s">
        <v>322</v>
      </c>
      <c r="C278" s="607" t="s">
        <v>407</v>
      </c>
      <c r="D278" s="286" t="s">
        <v>8</v>
      </c>
      <c r="E278" s="235"/>
      <c r="F278" s="602"/>
      <c r="G278" s="261" t="s">
        <v>5</v>
      </c>
      <c r="H278" s="608" t="s">
        <v>446</v>
      </c>
      <c r="I278" s="307">
        <v>1464</v>
      </c>
      <c r="J278" s="307"/>
      <c r="K278" s="201"/>
      <c r="L278" s="307">
        <f t="shared" si="15"/>
        <v>0</v>
      </c>
    </row>
    <row r="279" spans="1:12" s="252" customFormat="1" ht="90" hidden="1" customHeight="1" x14ac:dyDescent="0.25">
      <c r="A279" s="167"/>
      <c r="B279" s="260" t="s">
        <v>325</v>
      </c>
      <c r="C279" s="607" t="s">
        <v>407</v>
      </c>
      <c r="D279" s="286" t="s">
        <v>8</v>
      </c>
      <c r="E279" s="235"/>
      <c r="F279" s="602"/>
      <c r="G279" s="261" t="s">
        <v>5</v>
      </c>
      <c r="H279" s="608" t="s">
        <v>449</v>
      </c>
      <c r="I279" s="307">
        <v>1179</v>
      </c>
      <c r="J279" s="307"/>
      <c r="K279" s="201"/>
      <c r="L279" s="307">
        <f t="shared" si="15"/>
        <v>0</v>
      </c>
    </row>
    <row r="280" spans="1:12" s="252" customFormat="1" ht="90" hidden="1" customHeight="1" x14ac:dyDescent="0.25">
      <c r="A280" s="167"/>
      <c r="B280" s="260" t="s">
        <v>326</v>
      </c>
      <c r="C280" s="607" t="s">
        <v>407</v>
      </c>
      <c r="D280" s="286" t="s">
        <v>8</v>
      </c>
      <c r="E280" s="235"/>
      <c r="F280" s="602"/>
      <c r="G280" s="261" t="s">
        <v>5</v>
      </c>
      <c r="H280" s="608" t="s">
        <v>450</v>
      </c>
      <c r="I280" s="307">
        <v>1464</v>
      </c>
      <c r="J280" s="307"/>
      <c r="K280" s="201"/>
      <c r="L280" s="307">
        <f t="shared" si="15"/>
        <v>0</v>
      </c>
    </row>
    <row r="281" spans="1:12" s="252" customFormat="1" ht="90" hidden="1" customHeight="1" x14ac:dyDescent="0.25">
      <c r="A281" s="167"/>
      <c r="B281" s="260" t="s">
        <v>323</v>
      </c>
      <c r="C281" s="609" t="s">
        <v>407</v>
      </c>
      <c r="D281" s="286" t="s">
        <v>8</v>
      </c>
      <c r="E281" s="235"/>
      <c r="F281" s="602"/>
      <c r="G281" s="261" t="s">
        <v>5</v>
      </c>
      <c r="H281" s="608" t="s">
        <v>447</v>
      </c>
      <c r="I281" s="307">
        <v>1179</v>
      </c>
      <c r="J281" s="307"/>
      <c r="K281" s="201"/>
      <c r="L281" s="307">
        <f t="shared" si="15"/>
        <v>0</v>
      </c>
    </row>
    <row r="282" spans="1:12" s="252" customFormat="1" ht="90" hidden="1" customHeight="1" x14ac:dyDescent="0.25">
      <c r="A282" s="167"/>
      <c r="B282" s="260" t="s">
        <v>324</v>
      </c>
      <c r="C282" s="609" t="s">
        <v>407</v>
      </c>
      <c r="D282" s="286" t="s">
        <v>8</v>
      </c>
      <c r="E282" s="235"/>
      <c r="F282" s="602"/>
      <c r="G282" s="261" t="s">
        <v>5</v>
      </c>
      <c r="H282" s="608" t="s">
        <v>448</v>
      </c>
      <c r="I282" s="307">
        <v>1179</v>
      </c>
      <c r="J282" s="307"/>
      <c r="K282" s="201"/>
      <c r="L282" s="307">
        <f t="shared" si="15"/>
        <v>0</v>
      </c>
    </row>
    <row r="283" spans="1:12" s="252" customFormat="1" ht="90" hidden="1" customHeight="1" x14ac:dyDescent="0.25">
      <c r="A283" s="167"/>
      <c r="B283" s="260" t="s">
        <v>327</v>
      </c>
      <c r="C283" s="609" t="s">
        <v>407</v>
      </c>
      <c r="D283" s="286" t="s">
        <v>8</v>
      </c>
      <c r="E283" s="235"/>
      <c r="F283" s="602"/>
      <c r="G283" s="261" t="s">
        <v>5</v>
      </c>
      <c r="H283" s="608" t="s">
        <v>451</v>
      </c>
      <c r="I283" s="307">
        <v>1179</v>
      </c>
      <c r="J283" s="307"/>
      <c r="K283" s="201"/>
      <c r="L283" s="307">
        <f t="shared" si="15"/>
        <v>0</v>
      </c>
    </row>
    <row r="284" spans="1:12" s="252" customFormat="1" ht="90" hidden="1" customHeight="1" x14ac:dyDescent="0.25">
      <c r="A284" s="167"/>
      <c r="B284" s="260" t="s">
        <v>328</v>
      </c>
      <c r="C284" s="609" t="s">
        <v>407</v>
      </c>
      <c r="D284" s="286" t="s">
        <v>8</v>
      </c>
      <c r="E284" s="235"/>
      <c r="F284" s="602"/>
      <c r="G284" s="261" t="s">
        <v>5</v>
      </c>
      <c r="H284" s="608" t="s">
        <v>452</v>
      </c>
      <c r="I284" s="307">
        <v>1179</v>
      </c>
      <c r="J284" s="307"/>
      <c r="K284" s="201"/>
      <c r="L284" s="307">
        <f t="shared" si="15"/>
        <v>0</v>
      </c>
    </row>
    <row r="285" spans="1:12" s="252" customFormat="1" ht="90" hidden="1" customHeight="1" x14ac:dyDescent="0.25">
      <c r="A285" s="167"/>
      <c r="B285" s="260" t="s">
        <v>330</v>
      </c>
      <c r="C285" s="610" t="s">
        <v>1010</v>
      </c>
      <c r="D285" s="286" t="s">
        <v>8</v>
      </c>
      <c r="E285" s="235"/>
      <c r="F285" s="602"/>
      <c r="G285" s="261" t="s">
        <v>5</v>
      </c>
      <c r="H285" s="611" t="s">
        <v>331</v>
      </c>
      <c r="I285" s="307">
        <v>20928</v>
      </c>
      <c r="J285" s="307"/>
      <c r="K285" s="238"/>
      <c r="L285" s="307">
        <f t="shared" si="15"/>
        <v>0</v>
      </c>
    </row>
    <row r="286" spans="1:12" s="252" customFormat="1" ht="90" hidden="1" customHeight="1" x14ac:dyDescent="0.25">
      <c r="A286" s="167"/>
      <c r="B286" s="260" t="s">
        <v>332</v>
      </c>
      <c r="C286" s="610" t="s">
        <v>1010</v>
      </c>
      <c r="D286" s="286" t="s">
        <v>8</v>
      </c>
      <c r="E286" s="235"/>
      <c r="F286" s="602"/>
      <c r="G286" s="261" t="s">
        <v>5</v>
      </c>
      <c r="H286" s="611" t="s">
        <v>333</v>
      </c>
      <c r="I286" s="307">
        <v>20928</v>
      </c>
      <c r="J286" s="307"/>
      <c r="K286" s="238"/>
      <c r="L286" s="307">
        <f t="shared" si="15"/>
        <v>0</v>
      </c>
    </row>
    <row r="287" spans="1:12" s="252" customFormat="1" ht="90" hidden="1" customHeight="1" x14ac:dyDescent="0.25">
      <c r="A287" s="167"/>
      <c r="B287" s="260" t="s">
        <v>334</v>
      </c>
      <c r="C287" s="610" t="s">
        <v>1010</v>
      </c>
      <c r="D287" s="286" t="s">
        <v>8</v>
      </c>
      <c r="E287" s="235"/>
      <c r="F287" s="602"/>
      <c r="G287" s="261" t="s">
        <v>5</v>
      </c>
      <c r="H287" s="611" t="s">
        <v>335</v>
      </c>
      <c r="I287" s="307">
        <v>1333</v>
      </c>
      <c r="J287" s="307"/>
      <c r="K287" s="238"/>
      <c r="L287" s="307">
        <f t="shared" si="15"/>
        <v>0</v>
      </c>
    </row>
    <row r="288" spans="1:12" s="252" customFormat="1" ht="90" hidden="1" customHeight="1" x14ac:dyDescent="0.25">
      <c r="A288" s="167"/>
      <c r="B288" s="260" t="s">
        <v>336</v>
      </c>
      <c r="C288" s="610" t="s">
        <v>1010</v>
      </c>
      <c r="D288" s="286" t="s">
        <v>8</v>
      </c>
      <c r="E288" s="235"/>
      <c r="F288" s="602"/>
      <c r="G288" s="261" t="s">
        <v>5</v>
      </c>
      <c r="H288" s="611" t="s">
        <v>337</v>
      </c>
      <c r="I288" s="307">
        <v>1333</v>
      </c>
      <c r="J288" s="307"/>
      <c r="K288" s="238"/>
      <c r="L288" s="307">
        <f t="shared" si="15"/>
        <v>0</v>
      </c>
    </row>
    <row r="289" spans="1:12" s="252" customFormat="1" ht="90" hidden="1" customHeight="1" x14ac:dyDescent="0.25">
      <c r="A289" s="167"/>
      <c r="B289" s="260" t="s">
        <v>338</v>
      </c>
      <c r="C289" s="610" t="s">
        <v>1010</v>
      </c>
      <c r="D289" s="286" t="s">
        <v>8</v>
      </c>
      <c r="E289" s="235"/>
      <c r="F289" s="602"/>
      <c r="G289" s="261" t="s">
        <v>5</v>
      </c>
      <c r="H289" s="611" t="s">
        <v>339</v>
      </c>
      <c r="I289" s="307">
        <v>1110</v>
      </c>
      <c r="J289" s="307"/>
      <c r="K289" s="238"/>
      <c r="L289" s="307">
        <f t="shared" si="15"/>
        <v>0</v>
      </c>
    </row>
    <row r="290" spans="1:12" s="252" customFormat="1" ht="90" hidden="1" customHeight="1" x14ac:dyDescent="0.25">
      <c r="A290" s="167"/>
      <c r="B290" s="260" t="s">
        <v>340</v>
      </c>
      <c r="C290" s="610" t="s">
        <v>1010</v>
      </c>
      <c r="D290" s="286" t="s">
        <v>8</v>
      </c>
      <c r="E290" s="235"/>
      <c r="F290" s="602"/>
      <c r="G290" s="261" t="s">
        <v>5</v>
      </c>
      <c r="H290" s="611" t="s">
        <v>341</v>
      </c>
      <c r="I290" s="307">
        <v>1333</v>
      </c>
      <c r="J290" s="307"/>
      <c r="K290" s="238"/>
      <c r="L290" s="307">
        <f t="shared" si="15"/>
        <v>0</v>
      </c>
    </row>
    <row r="291" spans="1:12" s="252" customFormat="1" ht="90" hidden="1" customHeight="1" x14ac:dyDescent="0.25">
      <c r="A291" s="167"/>
      <c r="B291" s="260" t="s">
        <v>744</v>
      </c>
      <c r="C291" s="610" t="s">
        <v>743</v>
      </c>
      <c r="D291" s="286" t="s">
        <v>8</v>
      </c>
      <c r="E291" s="235"/>
      <c r="F291" s="296"/>
      <c r="G291" s="261" t="s">
        <v>5</v>
      </c>
      <c r="H291" s="612" t="s">
        <v>745</v>
      </c>
      <c r="I291" s="307">
        <v>10258</v>
      </c>
      <c r="J291" s="307"/>
      <c r="K291" s="238"/>
      <c r="L291" s="307">
        <f t="shared" si="15"/>
        <v>0</v>
      </c>
    </row>
    <row r="292" spans="1:12" s="252" customFormat="1" ht="90" hidden="1" customHeight="1" x14ac:dyDescent="0.25">
      <c r="A292" s="217"/>
      <c r="B292" s="260" t="s">
        <v>1618</v>
      </c>
      <c r="C292" s="610" t="s">
        <v>743</v>
      </c>
      <c r="D292" s="286" t="s">
        <v>8</v>
      </c>
      <c r="E292" s="235"/>
      <c r="F292" s="296"/>
      <c r="G292" s="261" t="s">
        <v>5</v>
      </c>
      <c r="H292" s="612" t="s">
        <v>1619</v>
      </c>
      <c r="I292" s="307">
        <v>10258</v>
      </c>
      <c r="J292" s="307"/>
      <c r="K292" s="238"/>
      <c r="L292" s="307">
        <f t="shared" si="15"/>
        <v>0</v>
      </c>
    </row>
    <row r="293" spans="1:12" s="252" customFormat="1" ht="90" hidden="1" customHeight="1" x14ac:dyDescent="0.25">
      <c r="A293" s="167"/>
      <c r="B293" s="260" t="s">
        <v>1028</v>
      </c>
      <c r="C293" s="610" t="s">
        <v>743</v>
      </c>
      <c r="D293" s="286" t="s">
        <v>8</v>
      </c>
      <c r="E293" s="235"/>
      <c r="F293" s="296"/>
      <c r="G293" s="261" t="s">
        <v>5</v>
      </c>
      <c r="H293" s="612" t="s">
        <v>1029</v>
      </c>
      <c r="I293" s="307">
        <v>15626</v>
      </c>
      <c r="J293" s="307"/>
      <c r="K293" s="238"/>
      <c r="L293" s="307">
        <f t="shared" si="15"/>
        <v>0</v>
      </c>
    </row>
    <row r="294" spans="1:12" s="252" customFormat="1" ht="90" hidden="1" customHeight="1" x14ac:dyDescent="0.25">
      <c r="A294" s="167"/>
      <c r="B294" s="260" t="s">
        <v>1620</v>
      </c>
      <c r="C294" s="610" t="s">
        <v>743</v>
      </c>
      <c r="D294" s="286" t="s">
        <v>8</v>
      </c>
      <c r="E294" s="296"/>
      <c r="F294" s="296"/>
      <c r="G294" s="261" t="s">
        <v>5</v>
      </c>
      <c r="H294" s="612" t="s">
        <v>1621</v>
      </c>
      <c r="I294" s="307">
        <v>15626</v>
      </c>
      <c r="J294" s="307"/>
      <c r="K294" s="238"/>
      <c r="L294" s="307">
        <f t="shared" si="15"/>
        <v>0</v>
      </c>
    </row>
    <row r="295" spans="1:12" s="252" customFormat="1" ht="90" hidden="1" customHeight="1" x14ac:dyDescent="0.25">
      <c r="A295" s="167"/>
      <c r="B295" s="260" t="s">
        <v>1030</v>
      </c>
      <c r="C295" s="610" t="s">
        <v>743</v>
      </c>
      <c r="D295" s="286" t="s">
        <v>8</v>
      </c>
      <c r="E295" s="235"/>
      <c r="F295" s="296"/>
      <c r="G295" s="261" t="s">
        <v>5</v>
      </c>
      <c r="H295" s="612" t="s">
        <v>1031</v>
      </c>
      <c r="I295" s="307">
        <v>508</v>
      </c>
      <c r="J295" s="307"/>
      <c r="K295" s="238"/>
      <c r="L295" s="307">
        <f t="shared" si="15"/>
        <v>0</v>
      </c>
    </row>
    <row r="296" spans="1:12" s="252" customFormat="1" ht="90" hidden="1" customHeight="1" x14ac:dyDescent="0.25">
      <c r="A296" s="217"/>
      <c r="B296" s="260" t="s">
        <v>1622</v>
      </c>
      <c r="C296" s="610" t="s">
        <v>743</v>
      </c>
      <c r="D296" s="286" t="s">
        <v>8</v>
      </c>
      <c r="E296" s="235"/>
      <c r="F296" s="296"/>
      <c r="G296" s="261" t="s">
        <v>5</v>
      </c>
      <c r="H296" s="612" t="s">
        <v>1623</v>
      </c>
      <c r="I296" s="307">
        <v>508</v>
      </c>
      <c r="J296" s="307"/>
      <c r="K296" s="238"/>
      <c r="L296" s="307">
        <f t="shared" si="15"/>
        <v>0</v>
      </c>
    </row>
    <row r="297" spans="1:12" s="252" customFormat="1" ht="90" hidden="1" customHeight="1" x14ac:dyDescent="0.25">
      <c r="A297" s="167"/>
      <c r="B297" s="260" t="s">
        <v>1032</v>
      </c>
      <c r="C297" s="610" t="s">
        <v>743</v>
      </c>
      <c r="D297" s="286" t="s">
        <v>8</v>
      </c>
      <c r="E297" s="235"/>
      <c r="F297" s="296"/>
      <c r="G297" s="261" t="s">
        <v>5</v>
      </c>
      <c r="H297" s="612" t="s">
        <v>1033</v>
      </c>
      <c r="I297" s="307">
        <v>2791</v>
      </c>
      <c r="J297" s="307"/>
      <c r="K297" s="238"/>
      <c r="L297" s="307">
        <f t="shared" si="15"/>
        <v>0</v>
      </c>
    </row>
    <row r="298" spans="1:12" s="252" customFormat="1" ht="90" hidden="1" customHeight="1" x14ac:dyDescent="0.25">
      <c r="A298" s="217"/>
      <c r="B298" s="260" t="s">
        <v>1624</v>
      </c>
      <c r="C298" s="610" t="s">
        <v>743</v>
      </c>
      <c r="D298" s="286" t="s">
        <v>8</v>
      </c>
      <c r="E298" s="235"/>
      <c r="F298" s="296"/>
      <c r="G298" s="261" t="s">
        <v>5</v>
      </c>
      <c r="H298" s="612" t="s">
        <v>1625</v>
      </c>
      <c r="I298" s="307">
        <v>2791</v>
      </c>
      <c r="J298" s="307"/>
      <c r="K298" s="238"/>
      <c r="L298" s="307">
        <f t="shared" si="15"/>
        <v>0</v>
      </c>
    </row>
    <row r="299" spans="1:12" s="252" customFormat="1" ht="90" hidden="1" customHeight="1" x14ac:dyDescent="0.25">
      <c r="A299" s="167"/>
      <c r="B299" s="260" t="s">
        <v>750</v>
      </c>
      <c r="C299" s="610" t="s">
        <v>743</v>
      </c>
      <c r="D299" s="286" t="s">
        <v>8</v>
      </c>
      <c r="E299" s="235"/>
      <c r="F299" s="296"/>
      <c r="G299" s="261" t="s">
        <v>5</v>
      </c>
      <c r="H299" s="612" t="s">
        <v>1018</v>
      </c>
      <c r="I299" s="307">
        <v>651</v>
      </c>
      <c r="J299" s="307"/>
      <c r="K299" s="238"/>
      <c r="L299" s="307">
        <f t="shared" si="15"/>
        <v>0</v>
      </c>
    </row>
    <row r="300" spans="1:12" s="252" customFormat="1" ht="90" hidden="1" customHeight="1" x14ac:dyDescent="0.25">
      <c r="A300" s="167"/>
      <c r="B300" s="266" t="s">
        <v>1034</v>
      </c>
      <c r="C300" s="613" t="s">
        <v>743</v>
      </c>
      <c r="D300" s="286" t="s">
        <v>8</v>
      </c>
      <c r="E300" s="235"/>
      <c r="F300" s="235"/>
      <c r="G300" s="121" t="s">
        <v>5</v>
      </c>
      <c r="H300" s="614" t="s">
        <v>1399</v>
      </c>
      <c r="I300" s="307">
        <v>224</v>
      </c>
      <c r="J300" s="307"/>
      <c r="K300" s="615"/>
      <c r="L300" s="307">
        <f t="shared" si="15"/>
        <v>0</v>
      </c>
    </row>
    <row r="301" spans="1:12" s="252" customFormat="1" ht="90" hidden="1" customHeight="1" x14ac:dyDescent="0.25">
      <c r="A301" s="231"/>
      <c r="B301" s="260" t="s">
        <v>1626</v>
      </c>
      <c r="C301" s="613" t="s">
        <v>743</v>
      </c>
      <c r="D301" s="286" t="s">
        <v>8</v>
      </c>
      <c r="E301" s="235"/>
      <c r="F301" s="296"/>
      <c r="G301" s="121" t="s">
        <v>5</v>
      </c>
      <c r="H301" s="614" t="s">
        <v>1627</v>
      </c>
      <c r="I301" s="307">
        <v>224</v>
      </c>
      <c r="J301" s="307"/>
      <c r="K301" s="238"/>
      <c r="L301" s="307">
        <f t="shared" si="15"/>
        <v>0</v>
      </c>
    </row>
    <row r="302" spans="1:12" ht="90" hidden="1" customHeight="1" x14ac:dyDescent="0.25">
      <c r="A302" s="228"/>
      <c r="B302" s="260" t="s">
        <v>1266</v>
      </c>
      <c r="C302" s="263" t="s">
        <v>401</v>
      </c>
      <c r="D302" s="286" t="s">
        <v>8</v>
      </c>
      <c r="E302" s="168"/>
      <c r="F302" s="296"/>
      <c r="G302" s="261" t="s">
        <v>5</v>
      </c>
      <c r="H302" s="263" t="s">
        <v>1267</v>
      </c>
      <c r="I302" s="307">
        <v>2328</v>
      </c>
      <c r="J302" s="307"/>
      <c r="K302" s="238"/>
      <c r="L302" s="307">
        <f t="shared" si="15"/>
        <v>0</v>
      </c>
    </row>
    <row r="303" spans="1:12" ht="90" hidden="1" customHeight="1" x14ac:dyDescent="0.25">
      <c r="A303" s="228"/>
      <c r="B303" s="260" t="s">
        <v>1268</v>
      </c>
      <c r="C303" s="263" t="s">
        <v>401</v>
      </c>
      <c r="D303" s="286" t="s">
        <v>8</v>
      </c>
      <c r="E303" s="168"/>
      <c r="F303" s="296"/>
      <c r="G303" s="261" t="s">
        <v>5</v>
      </c>
      <c r="H303" s="263" t="s">
        <v>1269</v>
      </c>
      <c r="I303" s="307">
        <v>630</v>
      </c>
      <c r="J303" s="307"/>
      <c r="K303" s="238"/>
      <c r="L303" s="307">
        <f t="shared" si="15"/>
        <v>0</v>
      </c>
    </row>
    <row r="304" spans="1:12" ht="90" hidden="1" customHeight="1" x14ac:dyDescent="0.25">
      <c r="A304" s="228"/>
      <c r="B304" s="260" t="s">
        <v>1270</v>
      </c>
      <c r="C304" s="263" t="s">
        <v>401</v>
      </c>
      <c r="D304" s="286" t="s">
        <v>8</v>
      </c>
      <c r="E304" s="168"/>
      <c r="F304" s="296"/>
      <c r="G304" s="261" t="s">
        <v>5</v>
      </c>
      <c r="H304" s="263" t="s">
        <v>1271</v>
      </c>
      <c r="I304" s="307">
        <v>732</v>
      </c>
      <c r="J304" s="307"/>
      <c r="K304" s="238"/>
      <c r="L304" s="307">
        <f t="shared" si="15"/>
        <v>0</v>
      </c>
    </row>
    <row r="305" spans="1:12" ht="90" hidden="1" customHeight="1" x14ac:dyDescent="0.25">
      <c r="A305" s="228"/>
      <c r="B305" s="260" t="s">
        <v>1479</v>
      </c>
      <c r="C305" s="263" t="s">
        <v>401</v>
      </c>
      <c r="D305" s="286" t="s">
        <v>8</v>
      </c>
      <c r="E305" s="296"/>
      <c r="F305" s="296"/>
      <c r="G305" s="261" t="s">
        <v>5</v>
      </c>
      <c r="H305" s="263" t="s">
        <v>1272</v>
      </c>
      <c r="I305" s="307">
        <v>2328</v>
      </c>
      <c r="J305" s="307"/>
      <c r="K305" s="238"/>
      <c r="L305" s="307">
        <f t="shared" si="15"/>
        <v>0</v>
      </c>
    </row>
    <row r="306" spans="1:12" ht="90" hidden="1" customHeight="1" x14ac:dyDescent="0.25">
      <c r="A306" s="228"/>
      <c r="B306" s="260" t="s">
        <v>1273</v>
      </c>
      <c r="C306" s="263" t="s">
        <v>401</v>
      </c>
      <c r="D306" s="286" t="s">
        <v>8</v>
      </c>
      <c r="E306" s="296"/>
      <c r="F306" s="296"/>
      <c r="G306" s="261" t="s">
        <v>5</v>
      </c>
      <c r="H306" s="263" t="s">
        <v>1274</v>
      </c>
      <c r="I306" s="307">
        <v>630</v>
      </c>
      <c r="J306" s="307"/>
      <c r="K306" s="238"/>
      <c r="L306" s="307">
        <f t="shared" ref="L306:L307" si="16">IF(J306&lt;&gt;"",K306*J306,K306*I306)</f>
        <v>0</v>
      </c>
    </row>
    <row r="307" spans="1:12" ht="90" hidden="1" customHeight="1" x14ac:dyDescent="0.25">
      <c r="A307" s="228"/>
      <c r="B307" s="260" t="s">
        <v>1275</v>
      </c>
      <c r="C307" s="263" t="s">
        <v>401</v>
      </c>
      <c r="D307" s="286" t="s">
        <v>8</v>
      </c>
      <c r="E307" s="296"/>
      <c r="F307" s="296"/>
      <c r="G307" s="261" t="s">
        <v>5</v>
      </c>
      <c r="H307" s="263" t="s">
        <v>1276</v>
      </c>
      <c r="I307" s="307">
        <v>732</v>
      </c>
      <c r="J307" s="307"/>
      <c r="K307" s="238"/>
      <c r="L307" s="307">
        <f t="shared" si="16"/>
        <v>0</v>
      </c>
    </row>
    <row r="308" spans="1:12" s="252" customFormat="1" ht="29.25" hidden="1" customHeight="1" x14ac:dyDescent="0.35">
      <c r="A308" s="327" t="s">
        <v>1946</v>
      </c>
      <c r="B308" s="387"/>
      <c r="C308" s="328"/>
      <c r="D308" s="329"/>
      <c r="E308" s="330"/>
      <c r="F308" s="331"/>
      <c r="G308" s="331"/>
      <c r="H308" s="332"/>
      <c r="I308" s="333"/>
      <c r="J308" s="333"/>
      <c r="K308" s="334"/>
      <c r="L308" s="335"/>
    </row>
    <row r="309" spans="1:12" ht="29.25" hidden="1" customHeight="1" x14ac:dyDescent="0.35">
      <c r="A309" s="317" t="s">
        <v>1947</v>
      </c>
      <c r="B309" s="384"/>
      <c r="C309" s="318"/>
      <c r="D309" s="319"/>
      <c r="E309" s="320"/>
      <c r="F309" s="321"/>
      <c r="G309" s="321"/>
      <c r="H309" s="322"/>
      <c r="I309" s="325"/>
      <c r="J309" s="325"/>
      <c r="K309" s="323"/>
      <c r="L309" s="324"/>
    </row>
    <row r="310" spans="1:12" customFormat="1" ht="90" hidden="1" customHeight="1" x14ac:dyDescent="0.25">
      <c r="A310" s="302"/>
      <c r="B310" s="616" t="s">
        <v>1934</v>
      </c>
      <c r="C310" s="599" t="s">
        <v>1942</v>
      </c>
      <c r="D310" s="286" t="s">
        <v>8</v>
      </c>
      <c r="E310" s="235"/>
      <c r="F310" s="235"/>
      <c r="G310" s="121" t="s">
        <v>5</v>
      </c>
      <c r="H310" s="120" t="s">
        <v>1944</v>
      </c>
      <c r="I310" s="307">
        <v>144331</v>
      </c>
      <c r="J310" s="307"/>
      <c r="K310" s="593"/>
      <c r="L310" s="307">
        <f>IF(J310&lt;&gt;"",K310*J310,K310*I310)</f>
        <v>0</v>
      </c>
    </row>
    <row r="311" spans="1:12" customFormat="1" ht="90" hidden="1" customHeight="1" x14ac:dyDescent="0.25">
      <c r="A311" s="302"/>
      <c r="B311" s="616" t="s">
        <v>1935</v>
      </c>
      <c r="C311" s="599" t="s">
        <v>1942</v>
      </c>
      <c r="D311" s="286" t="s">
        <v>8</v>
      </c>
      <c r="E311" s="235"/>
      <c r="F311" s="235"/>
      <c r="G311" s="121" t="s">
        <v>5</v>
      </c>
      <c r="H311" s="120" t="s">
        <v>1944</v>
      </c>
      <c r="I311" s="307">
        <v>152339</v>
      </c>
      <c r="J311" s="307"/>
      <c r="K311" s="593"/>
      <c r="L311" s="307">
        <f>IF(J311&lt;&gt;"",K311*J311,K311*I311)</f>
        <v>0</v>
      </c>
    </row>
    <row r="312" spans="1:12" customFormat="1" ht="90" hidden="1" customHeight="1" x14ac:dyDescent="0.25">
      <c r="A312" s="302"/>
      <c r="B312" s="616" t="s">
        <v>1936</v>
      </c>
      <c r="C312" s="599" t="s">
        <v>1942</v>
      </c>
      <c r="D312" s="286" t="s">
        <v>8</v>
      </c>
      <c r="E312" s="235"/>
      <c r="F312" s="235"/>
      <c r="G312" s="121" t="s">
        <v>5</v>
      </c>
      <c r="H312" s="120" t="s">
        <v>1944</v>
      </c>
      <c r="I312" s="307">
        <v>79674</v>
      </c>
      <c r="J312" s="307"/>
      <c r="K312" s="593"/>
      <c r="L312" s="307">
        <f>IF(J312&lt;&gt;"",K312*J312,K312*I312)</f>
        <v>0</v>
      </c>
    </row>
    <row r="313" spans="1:12" customFormat="1" ht="90" hidden="1" customHeight="1" x14ac:dyDescent="0.25">
      <c r="A313" s="302"/>
      <c r="B313" s="616" t="s">
        <v>1937</v>
      </c>
      <c r="C313" s="599" t="s">
        <v>1942</v>
      </c>
      <c r="D313" s="286" t="s">
        <v>8</v>
      </c>
      <c r="E313" s="235"/>
      <c r="F313" s="235"/>
      <c r="G313" s="121" t="s">
        <v>5</v>
      </c>
      <c r="H313" s="120" t="s">
        <v>1944</v>
      </c>
      <c r="I313" s="307">
        <v>74445</v>
      </c>
      <c r="J313" s="307"/>
      <c r="K313" s="593"/>
      <c r="L313" s="307">
        <f>IF(J313&lt;&gt;"",K313*J313,K313*I313)</f>
        <v>0</v>
      </c>
    </row>
    <row r="314" spans="1:12" ht="29.25" hidden="1" customHeight="1" x14ac:dyDescent="0.35">
      <c r="A314" s="317" t="s">
        <v>1948</v>
      </c>
      <c r="B314" s="384"/>
      <c r="C314" s="318"/>
      <c r="D314" s="319"/>
      <c r="E314" s="320"/>
      <c r="F314" s="321"/>
      <c r="G314" s="321"/>
      <c r="H314" s="322"/>
      <c r="I314" s="325"/>
      <c r="J314" s="325"/>
      <c r="K314" s="323"/>
      <c r="L314" s="324"/>
    </row>
    <row r="315" spans="1:12" customFormat="1" ht="90" hidden="1" customHeight="1" x14ac:dyDescent="0.25">
      <c r="A315" s="302"/>
      <c r="B315" s="616" t="s">
        <v>1938</v>
      </c>
      <c r="C315" s="617" t="s">
        <v>1943</v>
      </c>
      <c r="D315" s="286" t="s">
        <v>8</v>
      </c>
      <c r="E315" s="235"/>
      <c r="F315" s="235"/>
      <c r="G315" s="121" t="s">
        <v>5</v>
      </c>
      <c r="H315" s="120" t="s">
        <v>1945</v>
      </c>
      <c r="I315" s="307">
        <v>158676</v>
      </c>
      <c r="J315" s="307"/>
      <c r="K315" s="593"/>
      <c r="L315" s="307">
        <f>IF(J315&lt;&gt;"",K315*J315,K315*I315)</f>
        <v>0</v>
      </c>
    </row>
    <row r="316" spans="1:12" customFormat="1" ht="90" hidden="1" customHeight="1" x14ac:dyDescent="0.25">
      <c r="A316" s="302"/>
      <c r="B316" s="616" t="s">
        <v>1939</v>
      </c>
      <c r="C316" s="617" t="s">
        <v>1943</v>
      </c>
      <c r="D316" s="286" t="s">
        <v>8</v>
      </c>
      <c r="E316" s="235"/>
      <c r="F316" s="235"/>
      <c r="G316" s="121" t="s">
        <v>5</v>
      </c>
      <c r="H316" s="120" t="s">
        <v>1945</v>
      </c>
      <c r="I316" s="307">
        <v>166684</v>
      </c>
      <c r="J316" s="307"/>
      <c r="K316" s="593"/>
      <c r="L316" s="307">
        <f>IF(J316&lt;&gt;"",K316*J316,K316*I316)</f>
        <v>0</v>
      </c>
    </row>
    <row r="317" spans="1:12" customFormat="1" ht="90" hidden="1" customHeight="1" x14ac:dyDescent="0.25">
      <c r="A317" s="302"/>
      <c r="B317" s="616" t="s">
        <v>1940</v>
      </c>
      <c r="C317" s="617" t="s">
        <v>1943</v>
      </c>
      <c r="D317" s="286" t="s">
        <v>8</v>
      </c>
      <c r="E317" s="235"/>
      <c r="F317" s="235"/>
      <c r="G317" s="121" t="s">
        <v>5</v>
      </c>
      <c r="H317" s="120" t="s">
        <v>1945</v>
      </c>
      <c r="I317" s="307">
        <v>94019</v>
      </c>
      <c r="J317" s="307"/>
      <c r="K317" s="593"/>
      <c r="L317" s="307">
        <f>IF(J317&lt;&gt;"",K317*J317,K317*I317)</f>
        <v>0</v>
      </c>
    </row>
    <row r="318" spans="1:12" customFormat="1" ht="90" hidden="1" customHeight="1" x14ac:dyDescent="0.25">
      <c r="A318" s="302"/>
      <c r="B318" s="616" t="s">
        <v>1941</v>
      </c>
      <c r="C318" s="617" t="s">
        <v>1943</v>
      </c>
      <c r="D318" s="286" t="s">
        <v>8</v>
      </c>
      <c r="E318" s="296"/>
      <c r="F318" s="296"/>
      <c r="G318" s="261" t="s">
        <v>5</v>
      </c>
      <c r="H318" s="262" t="s">
        <v>1945</v>
      </c>
      <c r="I318" s="307">
        <v>88790</v>
      </c>
      <c r="J318" s="594"/>
      <c r="K318" s="229"/>
      <c r="L318" s="307">
        <f>IF(J318&lt;&gt;"",K318*J318,K318*I318)</f>
        <v>0</v>
      </c>
    </row>
    <row r="319" spans="1:12" ht="31.5" hidden="1" customHeight="1" x14ac:dyDescent="0.25">
      <c r="A319" s="336" t="s">
        <v>1706</v>
      </c>
      <c r="B319" s="388"/>
      <c r="C319" s="337"/>
      <c r="D319" s="338"/>
      <c r="E319" s="338"/>
      <c r="F319" s="338"/>
      <c r="G319" s="339"/>
      <c r="H319" s="340"/>
      <c r="I319" s="341"/>
      <c r="J319" s="341"/>
      <c r="K319" s="342"/>
      <c r="L319" s="341"/>
    </row>
    <row r="320" spans="1:12" s="252" customFormat="1" ht="90" hidden="1" customHeight="1" x14ac:dyDescent="0.25">
      <c r="A320"/>
      <c r="B320" s="260" t="s">
        <v>1731</v>
      </c>
      <c r="C320" s="262" t="s">
        <v>1706</v>
      </c>
      <c r="D320" s="286" t="s">
        <v>8</v>
      </c>
      <c r="E320" s="300" t="s">
        <v>2458</v>
      </c>
      <c r="F320" s="296"/>
      <c r="G320" s="261" t="s">
        <v>5</v>
      </c>
      <c r="H320" s="262" t="s">
        <v>1707</v>
      </c>
      <c r="I320" s="307">
        <v>5988</v>
      </c>
      <c r="J320" s="307">
        <v>4988</v>
      </c>
      <c r="K320" s="619"/>
      <c r="L320" s="307">
        <f>IF(J320&lt;&gt;"",K320*J320,K320*I320)</f>
        <v>0</v>
      </c>
    </row>
    <row r="321" spans="1:12" s="252" customFormat="1" ht="90" hidden="1" customHeight="1" x14ac:dyDescent="0.25">
      <c r="A321" s="302"/>
      <c r="B321" s="260" t="s">
        <v>1708</v>
      </c>
      <c r="C321" s="262" t="s">
        <v>1706</v>
      </c>
      <c r="D321" s="286" t="s">
        <v>8</v>
      </c>
      <c r="E321" s="618"/>
      <c r="F321" s="296"/>
      <c r="G321" s="261" t="s">
        <v>5</v>
      </c>
      <c r="H321" s="262" t="s">
        <v>1709</v>
      </c>
      <c r="I321" s="307">
        <v>8530</v>
      </c>
      <c r="J321" s="307"/>
      <c r="K321" s="619"/>
      <c r="L321" s="307">
        <f>IF(J321&lt;&gt;"",K321*J321,K321*I321)</f>
        <v>0</v>
      </c>
    </row>
    <row r="322" spans="1:12" ht="31.5" hidden="1" customHeight="1" x14ac:dyDescent="0.25">
      <c r="A322" s="357" t="s">
        <v>1710</v>
      </c>
      <c r="B322" s="389"/>
      <c r="C322" s="358"/>
      <c r="D322" s="359"/>
      <c r="E322" s="359"/>
      <c r="F322" s="359"/>
      <c r="G322" s="360"/>
      <c r="H322" s="361"/>
      <c r="I322" s="326"/>
      <c r="J322" s="326"/>
      <c r="K322" s="362"/>
      <c r="L322" s="326"/>
    </row>
    <row r="323" spans="1:12" s="252" customFormat="1" ht="90" hidden="1" customHeight="1" x14ac:dyDescent="0.25">
      <c r="A323" s="302"/>
      <c r="B323" s="260" t="s">
        <v>1711</v>
      </c>
      <c r="C323" s="262" t="s">
        <v>1710</v>
      </c>
      <c r="D323" s="286" t="s">
        <v>8</v>
      </c>
      <c r="E323" s="618"/>
      <c r="F323" s="296"/>
      <c r="G323" s="261" t="s">
        <v>5</v>
      </c>
      <c r="H323" s="262" t="s">
        <v>1712</v>
      </c>
      <c r="I323" s="307">
        <v>5887</v>
      </c>
      <c r="J323" s="307"/>
      <c r="K323" s="619"/>
      <c r="L323" s="307">
        <f>IF(J323&lt;&gt;"",K323*J323,K323*I323)</f>
        <v>0</v>
      </c>
    </row>
    <row r="324" spans="1:12" s="252" customFormat="1" ht="90" hidden="1" customHeight="1" x14ac:dyDescent="0.25">
      <c r="A324" s="302"/>
      <c r="B324" s="260" t="s">
        <v>1713</v>
      </c>
      <c r="C324" s="262" t="s">
        <v>1710</v>
      </c>
      <c r="D324" s="286" t="s">
        <v>8</v>
      </c>
      <c r="E324" s="618"/>
      <c r="F324" s="296"/>
      <c r="G324" s="261" t="s">
        <v>5</v>
      </c>
      <c r="H324" s="262" t="s">
        <v>1714</v>
      </c>
      <c r="I324" s="307">
        <v>8022</v>
      </c>
      <c r="J324" s="307"/>
      <c r="K324" s="619"/>
      <c r="L324" s="307">
        <f>IF(J324&lt;&gt;"",K324*J324,K324*I324)</f>
        <v>0</v>
      </c>
    </row>
    <row r="325" spans="1:12" s="252" customFormat="1" ht="90" hidden="1" customHeight="1" x14ac:dyDescent="0.25">
      <c r="A325" s="302"/>
      <c r="B325" s="260" t="s">
        <v>1715</v>
      </c>
      <c r="C325" s="262" t="s">
        <v>1710</v>
      </c>
      <c r="D325" s="286" t="s">
        <v>8</v>
      </c>
      <c r="E325" s="618"/>
      <c r="F325" s="296"/>
      <c r="G325" s="261" t="s">
        <v>5</v>
      </c>
      <c r="H325" s="262" t="s">
        <v>1716</v>
      </c>
      <c r="I325" s="307">
        <v>10462</v>
      </c>
      <c r="J325" s="307"/>
      <c r="K325" s="619"/>
      <c r="L325" s="307">
        <f>IF(J325&lt;&gt;"",K325*J325,K325*I325)</f>
        <v>0</v>
      </c>
    </row>
    <row r="326" spans="1:12" s="252" customFormat="1" ht="90" hidden="1" customHeight="1" x14ac:dyDescent="0.25">
      <c r="A326" s="302"/>
      <c r="B326" s="260" t="s">
        <v>1717</v>
      </c>
      <c r="C326" s="262" t="s">
        <v>1710</v>
      </c>
      <c r="D326" s="286" t="s">
        <v>8</v>
      </c>
      <c r="E326" s="618"/>
      <c r="F326" s="296"/>
      <c r="G326" s="261" t="s">
        <v>5</v>
      </c>
      <c r="H326" s="262" t="s">
        <v>1718</v>
      </c>
      <c r="I326" s="307">
        <v>14020</v>
      </c>
      <c r="J326" s="307"/>
      <c r="K326" s="619"/>
      <c r="L326" s="307">
        <f>IF(J326&lt;&gt;"",K326*J326,K326*I326)</f>
        <v>0</v>
      </c>
    </row>
    <row r="327" spans="1:12" ht="31.5" hidden="1" customHeight="1" x14ac:dyDescent="0.25">
      <c r="A327" s="150" t="s">
        <v>1719</v>
      </c>
      <c r="B327" s="390"/>
      <c r="C327" s="343"/>
      <c r="D327" s="344"/>
      <c r="E327" s="344"/>
      <c r="F327" s="344"/>
      <c r="G327" s="345"/>
      <c r="H327" s="346"/>
      <c r="I327" s="347"/>
      <c r="J327" s="347"/>
      <c r="K327" s="348"/>
      <c r="L327" s="347"/>
    </row>
    <row r="328" spans="1:12" s="252" customFormat="1" ht="90" hidden="1" customHeight="1" x14ac:dyDescent="0.25">
      <c r="A328" s="302"/>
      <c r="B328" s="260" t="s">
        <v>1720</v>
      </c>
      <c r="C328" s="262" t="s">
        <v>1719</v>
      </c>
      <c r="D328" s="286" t="s">
        <v>8</v>
      </c>
      <c r="E328" s="618"/>
      <c r="F328" s="296"/>
      <c r="G328" s="261" t="s">
        <v>5</v>
      </c>
      <c r="H328" s="262" t="s">
        <v>1721</v>
      </c>
      <c r="I328" s="307">
        <v>8022</v>
      </c>
      <c r="J328" s="307"/>
      <c r="K328" s="619"/>
      <c r="L328" s="307">
        <f>IF(J328&lt;&gt;"",K328*J328,K328*I328)</f>
        <v>0</v>
      </c>
    </row>
    <row r="329" spans="1:12" s="252" customFormat="1" ht="90" hidden="1" customHeight="1" x14ac:dyDescent="0.25">
      <c r="A329" s="302"/>
      <c r="B329" s="260" t="s">
        <v>1722</v>
      </c>
      <c r="C329" s="262" t="s">
        <v>1719</v>
      </c>
      <c r="D329" s="286" t="s">
        <v>8</v>
      </c>
      <c r="E329" s="618"/>
      <c r="F329" s="296"/>
      <c r="G329" s="261" t="s">
        <v>5</v>
      </c>
      <c r="H329" s="262" t="s">
        <v>1723</v>
      </c>
      <c r="I329" s="307">
        <v>7584</v>
      </c>
      <c r="J329" s="307"/>
      <c r="K329" s="619"/>
      <c r="L329" s="307">
        <f>IF(J329&lt;&gt;"",K329*J329,K329*I329)</f>
        <v>0</v>
      </c>
    </row>
    <row r="330" spans="1:12" s="252" customFormat="1" ht="90" hidden="1" customHeight="1" x14ac:dyDescent="0.25">
      <c r="A330" s="302"/>
      <c r="B330" s="260" t="s">
        <v>1724</v>
      </c>
      <c r="C330" s="262" t="s">
        <v>1719</v>
      </c>
      <c r="D330" s="286" t="s">
        <v>8</v>
      </c>
      <c r="E330" s="618"/>
      <c r="F330" s="296"/>
      <c r="G330" s="261" t="s">
        <v>5</v>
      </c>
      <c r="H330" s="262" t="s">
        <v>1725</v>
      </c>
      <c r="I330" s="307">
        <v>8937</v>
      </c>
      <c r="J330" s="307"/>
      <c r="K330" s="619"/>
      <c r="L330" s="307">
        <f>IF(J330&lt;&gt;"",K330*J330,K330*I330)</f>
        <v>0</v>
      </c>
    </row>
    <row r="331" spans="1:12" ht="31.5" hidden="1" customHeight="1" x14ac:dyDescent="0.25">
      <c r="A331" s="349" t="s">
        <v>1726</v>
      </c>
      <c r="B331" s="391"/>
      <c r="C331" s="350"/>
      <c r="D331" s="351"/>
      <c r="E331" s="351"/>
      <c r="F331" s="351"/>
      <c r="G331" s="352"/>
      <c r="H331" s="353"/>
      <c r="I331" s="354"/>
      <c r="J331" s="354"/>
      <c r="K331" s="355"/>
      <c r="L331" s="354"/>
    </row>
    <row r="332" spans="1:12" s="252" customFormat="1" ht="90" hidden="1" customHeight="1" x14ac:dyDescent="0.25">
      <c r="A332" s="302"/>
      <c r="B332" s="260" t="s">
        <v>1727</v>
      </c>
      <c r="C332" s="262" t="s">
        <v>1726</v>
      </c>
      <c r="D332" s="286" t="s">
        <v>8</v>
      </c>
      <c r="E332" s="618"/>
      <c r="F332" s="296"/>
      <c r="G332" s="261" t="s">
        <v>5</v>
      </c>
      <c r="H332" s="262" t="s">
        <v>1728</v>
      </c>
      <c r="I332" s="307">
        <v>6913</v>
      </c>
      <c r="J332" s="307"/>
      <c r="K332" s="619"/>
      <c r="L332" s="307">
        <f>IF(J332&lt;&gt;"",K332*J332,K332*I332)</f>
        <v>0</v>
      </c>
    </row>
    <row r="333" spans="1:12" s="252" customFormat="1" ht="90" hidden="1" customHeight="1" x14ac:dyDescent="0.25">
      <c r="A333" s="302"/>
      <c r="B333" s="260" t="s">
        <v>1729</v>
      </c>
      <c r="C333" s="262" t="s">
        <v>1726</v>
      </c>
      <c r="D333" s="286" t="s">
        <v>8</v>
      </c>
      <c r="E333" s="618"/>
      <c r="F333" s="296"/>
      <c r="G333" s="261" t="s">
        <v>5</v>
      </c>
      <c r="H333" s="262" t="s">
        <v>1730</v>
      </c>
      <c r="I333" s="307">
        <v>9140</v>
      </c>
      <c r="J333" s="307"/>
      <c r="K333" s="619"/>
      <c r="L333" s="307">
        <f>IF(J333&lt;&gt;"",K333*J333,K333*I333)</f>
        <v>0</v>
      </c>
    </row>
    <row r="334" spans="1:12" s="432" customFormat="1" ht="31.5" hidden="1" customHeight="1" x14ac:dyDescent="0.25">
      <c r="A334" s="425" t="s">
        <v>2222</v>
      </c>
      <c r="B334" s="418"/>
      <c r="C334" s="419"/>
      <c r="D334" s="421"/>
      <c r="E334" s="420"/>
      <c r="F334" s="421"/>
      <c r="G334" s="422"/>
      <c r="H334" s="419"/>
      <c r="I334" s="423"/>
      <c r="J334" s="423"/>
      <c r="K334" s="424"/>
      <c r="L334" s="423"/>
    </row>
    <row r="335" spans="1:12" s="433" customFormat="1" ht="22.5" hidden="1" customHeight="1" x14ac:dyDescent="0.25">
      <c r="A335" s="462" t="s">
        <v>2223</v>
      </c>
      <c r="B335" s="463"/>
      <c r="C335" s="464"/>
      <c r="D335" s="442"/>
      <c r="E335" s="465"/>
      <c r="F335" s="442"/>
      <c r="G335" s="466"/>
      <c r="H335" s="464"/>
      <c r="I335" s="467"/>
      <c r="J335" s="467"/>
      <c r="K335" s="468"/>
      <c r="L335" s="469"/>
    </row>
    <row r="336" spans="1:12" ht="90" customHeight="1" x14ac:dyDescent="0.25">
      <c r="A336" s="302"/>
      <c r="B336" s="269" t="s">
        <v>2009</v>
      </c>
      <c r="C336" s="273" t="s">
        <v>2223</v>
      </c>
      <c r="D336" s="271" t="s">
        <v>1508</v>
      </c>
      <c r="E336" s="470"/>
      <c r="F336" s="271" t="s">
        <v>1107</v>
      </c>
      <c r="G336" s="272" t="s">
        <v>5</v>
      </c>
      <c r="H336" s="273" t="s">
        <v>2229</v>
      </c>
      <c r="I336" s="164">
        <v>5500</v>
      </c>
      <c r="J336" s="164"/>
      <c r="K336" s="667"/>
      <c r="L336" s="164">
        <f>IF(J336&lt;&gt;"",K336*J336,K336*I336)</f>
        <v>0</v>
      </c>
    </row>
    <row r="337" spans="1:12" ht="90" customHeight="1" x14ac:dyDescent="0.25">
      <c r="A337" s="302"/>
      <c r="B337" s="269" t="s">
        <v>2010</v>
      </c>
      <c r="C337" s="273" t="s">
        <v>2223</v>
      </c>
      <c r="D337" s="271" t="s">
        <v>1508</v>
      </c>
      <c r="E337" s="470"/>
      <c r="F337" s="271" t="s">
        <v>1107</v>
      </c>
      <c r="G337" s="272" t="s">
        <v>5</v>
      </c>
      <c r="H337" s="273" t="s">
        <v>2230</v>
      </c>
      <c r="I337" s="164">
        <v>5960</v>
      </c>
      <c r="J337" s="164"/>
      <c r="K337" s="667"/>
      <c r="L337" s="164">
        <f>IF(J337&lt;&gt;"",K337*J337,K337*I337)</f>
        <v>0</v>
      </c>
    </row>
    <row r="338" spans="1:12" ht="90" customHeight="1" x14ac:dyDescent="0.25">
      <c r="A338" s="302"/>
      <c r="B338" s="269" t="s">
        <v>2011</v>
      </c>
      <c r="C338" s="273" t="s">
        <v>2223</v>
      </c>
      <c r="D338" s="271" t="s">
        <v>1508</v>
      </c>
      <c r="E338" s="470"/>
      <c r="F338" s="271" t="s">
        <v>1107</v>
      </c>
      <c r="G338" s="272" t="s">
        <v>5</v>
      </c>
      <c r="H338" s="273" t="s">
        <v>2231</v>
      </c>
      <c r="I338" s="164">
        <v>7535</v>
      </c>
      <c r="J338" s="164"/>
      <c r="K338" s="667"/>
      <c r="L338" s="164">
        <f>IF(J338&lt;&gt;"",K338*J338,K338*I338)</f>
        <v>0</v>
      </c>
    </row>
    <row r="339" spans="1:12" ht="90" customHeight="1" x14ac:dyDescent="0.25">
      <c r="A339" s="302"/>
      <c r="B339" s="269" t="s">
        <v>2012</v>
      </c>
      <c r="C339" s="273" t="s">
        <v>2223</v>
      </c>
      <c r="D339" s="271" t="s">
        <v>1508</v>
      </c>
      <c r="E339" s="470"/>
      <c r="F339" s="271" t="s">
        <v>1107</v>
      </c>
      <c r="G339" s="272" t="s">
        <v>5</v>
      </c>
      <c r="H339" s="273" t="s">
        <v>2230</v>
      </c>
      <c r="I339" s="164">
        <v>9025</v>
      </c>
      <c r="J339" s="164"/>
      <c r="K339" s="667"/>
      <c r="L339" s="164">
        <f>IF(J339&lt;&gt;"",K339*J339,K339*I339)</f>
        <v>0</v>
      </c>
    </row>
    <row r="340" spans="1:12" s="433" customFormat="1" ht="26.25" hidden="1" customHeight="1" x14ac:dyDescent="0.25">
      <c r="A340" s="655" t="s">
        <v>2224</v>
      </c>
      <c r="B340" s="656"/>
      <c r="C340" s="657"/>
      <c r="D340" s="658"/>
      <c r="E340" s="659"/>
      <c r="F340" s="658"/>
      <c r="G340" s="660"/>
      <c r="H340" s="657"/>
      <c r="I340" s="661"/>
      <c r="J340" s="661"/>
      <c r="K340" s="662"/>
      <c r="L340" s="663"/>
    </row>
    <row r="341" spans="1:12" ht="90" customHeight="1" x14ac:dyDescent="0.25">
      <c r="A341" s="496"/>
      <c r="B341" s="269" t="s">
        <v>2013</v>
      </c>
      <c r="C341" s="273" t="s">
        <v>2224</v>
      </c>
      <c r="D341" s="271" t="s">
        <v>1508</v>
      </c>
      <c r="E341" s="470"/>
      <c r="F341" s="271" t="s">
        <v>1107</v>
      </c>
      <c r="G341" s="272" t="s">
        <v>5</v>
      </c>
      <c r="H341" s="273" t="s">
        <v>2232</v>
      </c>
      <c r="I341" s="164">
        <v>5420</v>
      </c>
      <c r="J341" s="164"/>
      <c r="K341" s="667"/>
      <c r="L341" s="164">
        <f>IF(J341&lt;&gt;"",K341*J341,K341*I341)</f>
        <v>0</v>
      </c>
    </row>
    <row r="342" spans="1:12" ht="90" customHeight="1" x14ac:dyDescent="0.25">
      <c r="A342" s="302"/>
      <c r="B342" s="269" t="s">
        <v>2014</v>
      </c>
      <c r="C342" s="273" t="s">
        <v>2224</v>
      </c>
      <c r="D342" s="271" t="s">
        <v>1508</v>
      </c>
      <c r="E342" s="470"/>
      <c r="F342" s="271" t="s">
        <v>1107</v>
      </c>
      <c r="G342" s="272" t="s">
        <v>5</v>
      </c>
      <c r="H342" s="273" t="s">
        <v>2233</v>
      </c>
      <c r="I342" s="164">
        <v>7200</v>
      </c>
      <c r="J342" s="164"/>
      <c r="K342" s="667"/>
      <c r="L342" s="164">
        <f>IF(J342&lt;&gt;"",K342*J342,K342*I342)</f>
        <v>0</v>
      </c>
    </row>
    <row r="343" spans="1:12" s="433" customFormat="1" ht="26.25" hidden="1" customHeight="1" x14ac:dyDescent="0.25">
      <c r="A343" s="646" t="s">
        <v>2225</v>
      </c>
      <c r="B343" s="647"/>
      <c r="C343" s="648"/>
      <c r="D343" s="649"/>
      <c r="E343" s="650"/>
      <c r="F343" s="649"/>
      <c r="G343" s="651"/>
      <c r="H343" s="648"/>
      <c r="I343" s="652"/>
      <c r="J343" s="652"/>
      <c r="K343" s="653"/>
      <c r="L343" s="654"/>
    </row>
    <row r="344" spans="1:12" ht="90" customHeight="1" x14ac:dyDescent="0.25">
      <c r="A344" s="496"/>
      <c r="B344" s="269" t="s">
        <v>2015</v>
      </c>
      <c r="C344" s="273" t="s">
        <v>2225</v>
      </c>
      <c r="D344" s="271" t="s">
        <v>1508</v>
      </c>
      <c r="E344" s="470"/>
      <c r="F344" s="271" t="s">
        <v>1107</v>
      </c>
      <c r="G344" s="272" t="s">
        <v>5</v>
      </c>
      <c r="H344" s="273" t="s">
        <v>2234</v>
      </c>
      <c r="I344" s="164">
        <v>6620</v>
      </c>
      <c r="J344" s="164"/>
      <c r="K344" s="667"/>
      <c r="L344" s="164">
        <f>IF(J344&lt;&gt;"",K344*J344,K344*I344)</f>
        <v>0</v>
      </c>
    </row>
    <row r="345" spans="1:12" ht="90" customHeight="1" x14ac:dyDescent="0.25">
      <c r="A345" s="302"/>
      <c r="B345" s="269" t="s">
        <v>2016</v>
      </c>
      <c r="C345" s="273" t="s">
        <v>2225</v>
      </c>
      <c r="D345" s="271" t="s">
        <v>1508</v>
      </c>
      <c r="E345" s="470"/>
      <c r="F345" s="271" t="s">
        <v>1107</v>
      </c>
      <c r="G345" s="272" t="s">
        <v>5</v>
      </c>
      <c r="H345" s="273" t="s">
        <v>2235</v>
      </c>
      <c r="I345" s="164">
        <v>6870</v>
      </c>
      <c r="J345" s="164"/>
      <c r="K345" s="667"/>
      <c r="L345" s="164">
        <f>IF(J345&lt;&gt;"",K345*J345,K345*I345)</f>
        <v>0</v>
      </c>
    </row>
    <row r="346" spans="1:12" s="433" customFormat="1" ht="26.25" hidden="1" customHeight="1" x14ac:dyDescent="0.25">
      <c r="A346" s="637" t="s">
        <v>2226</v>
      </c>
      <c r="B346" s="638"/>
      <c r="C346" s="639"/>
      <c r="D346" s="640"/>
      <c r="E346" s="641"/>
      <c r="F346" s="640"/>
      <c r="G346" s="642"/>
      <c r="H346" s="639"/>
      <c r="I346" s="643"/>
      <c r="J346" s="643"/>
      <c r="K346" s="644"/>
      <c r="L346" s="645"/>
    </row>
    <row r="347" spans="1:12" ht="90" customHeight="1" x14ac:dyDescent="0.25">
      <c r="A347" s="302"/>
      <c r="B347" s="269" t="s">
        <v>2120</v>
      </c>
      <c r="C347" s="273" t="s">
        <v>2226</v>
      </c>
      <c r="D347" s="271" t="s">
        <v>1508</v>
      </c>
      <c r="E347" s="470"/>
      <c r="F347" s="271" t="s">
        <v>1107</v>
      </c>
      <c r="G347" s="272" t="s">
        <v>5</v>
      </c>
      <c r="H347" s="273" t="s">
        <v>2236</v>
      </c>
      <c r="I347" s="164">
        <v>5050</v>
      </c>
      <c r="J347" s="164"/>
      <c r="K347" s="667"/>
      <c r="L347" s="164">
        <f t="shared" ref="L347:L359" si="17">IF(J347&lt;&gt;"",K347*J347,K347*I347)</f>
        <v>0</v>
      </c>
    </row>
    <row r="348" spans="1:12" ht="90" customHeight="1" x14ac:dyDescent="0.25">
      <c r="A348" s="461"/>
      <c r="B348" s="269" t="s">
        <v>2123</v>
      </c>
      <c r="C348" s="273" t="s">
        <v>2226</v>
      </c>
      <c r="D348" s="271" t="s">
        <v>1508</v>
      </c>
      <c r="E348" s="470"/>
      <c r="F348" s="271" t="s">
        <v>1107</v>
      </c>
      <c r="G348" s="272" t="s">
        <v>5</v>
      </c>
      <c r="H348" s="273" t="s">
        <v>2237</v>
      </c>
      <c r="I348" s="164">
        <v>7570</v>
      </c>
      <c r="J348" s="164"/>
      <c r="K348" s="667"/>
      <c r="L348" s="164">
        <f t="shared" si="17"/>
        <v>0</v>
      </c>
    </row>
    <row r="349" spans="1:12" ht="90" customHeight="1" x14ac:dyDescent="0.25">
      <c r="A349" s="302"/>
      <c r="B349" s="269" t="s">
        <v>2196</v>
      </c>
      <c r="C349" s="273" t="s">
        <v>2226</v>
      </c>
      <c r="D349" s="271" t="s">
        <v>1508</v>
      </c>
      <c r="E349" s="470"/>
      <c r="F349" s="271" t="s">
        <v>1107</v>
      </c>
      <c r="G349" s="272" t="s">
        <v>5</v>
      </c>
      <c r="H349" s="273" t="s">
        <v>2238</v>
      </c>
      <c r="I349" s="164">
        <v>870</v>
      </c>
      <c r="J349" s="164"/>
      <c r="K349" s="667"/>
      <c r="L349" s="164">
        <f t="shared" si="17"/>
        <v>0</v>
      </c>
    </row>
    <row r="350" spans="1:12" ht="90" customHeight="1" x14ac:dyDescent="0.25">
      <c r="A350" s="302"/>
      <c r="B350" s="269" t="s">
        <v>2204</v>
      </c>
      <c r="C350" s="273" t="s">
        <v>2226</v>
      </c>
      <c r="D350" s="271" t="s">
        <v>1508</v>
      </c>
      <c r="E350" s="470"/>
      <c r="F350" s="271" t="s">
        <v>1107</v>
      </c>
      <c r="G350" s="272" t="s">
        <v>5</v>
      </c>
      <c r="H350" s="273" t="s">
        <v>2239</v>
      </c>
      <c r="I350" s="164">
        <v>410</v>
      </c>
      <c r="J350" s="164"/>
      <c r="K350" s="667"/>
      <c r="L350" s="164">
        <f t="shared" si="17"/>
        <v>0</v>
      </c>
    </row>
    <row r="351" spans="1:12" ht="90" customHeight="1" x14ac:dyDescent="0.25">
      <c r="A351" s="302"/>
      <c r="B351" s="269" t="s">
        <v>2167</v>
      </c>
      <c r="C351" s="273" t="s">
        <v>2226</v>
      </c>
      <c r="D351" s="271" t="s">
        <v>1508</v>
      </c>
      <c r="E351" s="470"/>
      <c r="F351" s="271" t="s">
        <v>1107</v>
      </c>
      <c r="G351" s="272" t="s">
        <v>5</v>
      </c>
      <c r="H351" s="273" t="s">
        <v>2240</v>
      </c>
      <c r="I351" s="164">
        <v>85</v>
      </c>
      <c r="J351" s="164"/>
      <c r="K351" s="667"/>
      <c r="L351" s="164">
        <f t="shared" si="17"/>
        <v>0</v>
      </c>
    </row>
    <row r="352" spans="1:12" ht="90" customHeight="1" x14ac:dyDescent="0.25">
      <c r="A352" s="302"/>
      <c r="B352" s="269" t="s">
        <v>2153</v>
      </c>
      <c r="C352" s="273" t="s">
        <v>2226</v>
      </c>
      <c r="D352" s="271" t="s">
        <v>1508</v>
      </c>
      <c r="E352" s="470"/>
      <c r="F352" s="271" t="s">
        <v>1107</v>
      </c>
      <c r="G352" s="272" t="s">
        <v>5</v>
      </c>
      <c r="H352" s="273" t="s">
        <v>2241</v>
      </c>
      <c r="I352" s="164">
        <v>710</v>
      </c>
      <c r="J352" s="164"/>
      <c r="K352" s="667"/>
      <c r="L352" s="164">
        <f t="shared" si="17"/>
        <v>0</v>
      </c>
    </row>
    <row r="353" spans="1:12" ht="90" customHeight="1" x14ac:dyDescent="0.25">
      <c r="A353" s="302"/>
      <c r="B353" s="269" t="s">
        <v>2154</v>
      </c>
      <c r="C353" s="273" t="s">
        <v>2226</v>
      </c>
      <c r="D353" s="271" t="s">
        <v>1508</v>
      </c>
      <c r="E353" s="470"/>
      <c r="F353" s="271" t="s">
        <v>1107</v>
      </c>
      <c r="G353" s="272" t="s">
        <v>5</v>
      </c>
      <c r="H353" s="273" t="s">
        <v>2242</v>
      </c>
      <c r="I353" s="164">
        <v>930</v>
      </c>
      <c r="J353" s="164"/>
      <c r="K353" s="667"/>
      <c r="L353" s="164">
        <f t="shared" si="17"/>
        <v>0</v>
      </c>
    </row>
    <row r="354" spans="1:12" ht="90" customHeight="1" x14ac:dyDescent="0.25">
      <c r="A354" s="302"/>
      <c r="B354" s="269" t="s">
        <v>2147</v>
      </c>
      <c r="C354" s="273" t="s">
        <v>2226</v>
      </c>
      <c r="D354" s="271" t="s">
        <v>1508</v>
      </c>
      <c r="E354" s="470"/>
      <c r="F354" s="271" t="s">
        <v>1107</v>
      </c>
      <c r="G354" s="272" t="s">
        <v>5</v>
      </c>
      <c r="H354" s="273" t="s">
        <v>2243</v>
      </c>
      <c r="I354" s="164">
        <v>180</v>
      </c>
      <c r="J354" s="164"/>
      <c r="K354" s="667"/>
      <c r="L354" s="164">
        <f t="shared" si="17"/>
        <v>0</v>
      </c>
    </row>
    <row r="355" spans="1:12" ht="90" customHeight="1" x14ac:dyDescent="0.25">
      <c r="A355" s="302"/>
      <c r="B355" s="269" t="s">
        <v>2169</v>
      </c>
      <c r="C355" s="273" t="s">
        <v>2226</v>
      </c>
      <c r="D355" s="271" t="s">
        <v>1508</v>
      </c>
      <c r="E355" s="470"/>
      <c r="F355" s="271" t="s">
        <v>1107</v>
      </c>
      <c r="G355" s="272" t="s">
        <v>5</v>
      </c>
      <c r="H355" s="273" t="s">
        <v>2244</v>
      </c>
      <c r="I355" s="164">
        <v>410</v>
      </c>
      <c r="J355" s="164"/>
      <c r="K355" s="667"/>
      <c r="L355" s="164">
        <f t="shared" si="17"/>
        <v>0</v>
      </c>
    </row>
    <row r="356" spans="1:12" ht="90" customHeight="1" x14ac:dyDescent="0.25">
      <c r="A356" s="302"/>
      <c r="B356" s="269" t="s">
        <v>2124</v>
      </c>
      <c r="C356" s="273" t="s">
        <v>2226</v>
      </c>
      <c r="D356" s="271" t="s">
        <v>1508</v>
      </c>
      <c r="E356" s="470"/>
      <c r="F356" s="271" t="s">
        <v>1107</v>
      </c>
      <c r="G356" s="272" t="s">
        <v>5</v>
      </c>
      <c r="H356" s="273" t="s">
        <v>2245</v>
      </c>
      <c r="I356" s="164">
        <v>370</v>
      </c>
      <c r="J356" s="164"/>
      <c r="K356" s="667"/>
      <c r="L356" s="164">
        <f t="shared" si="17"/>
        <v>0</v>
      </c>
    </row>
    <row r="357" spans="1:12" ht="90" customHeight="1" x14ac:dyDescent="0.25">
      <c r="A357" s="302"/>
      <c r="B357" s="269" t="s">
        <v>2125</v>
      </c>
      <c r="C357" s="273" t="s">
        <v>2226</v>
      </c>
      <c r="D357" s="271" t="s">
        <v>1508</v>
      </c>
      <c r="E357" s="470"/>
      <c r="F357" s="271" t="s">
        <v>1107</v>
      </c>
      <c r="G357" s="272" t="s">
        <v>5</v>
      </c>
      <c r="H357" s="273" t="s">
        <v>2246</v>
      </c>
      <c r="I357" s="164">
        <v>820</v>
      </c>
      <c r="J357" s="164"/>
      <c r="K357" s="667"/>
      <c r="L357" s="164">
        <f t="shared" si="17"/>
        <v>0</v>
      </c>
    </row>
    <row r="358" spans="1:12" ht="90" customHeight="1" x14ac:dyDescent="0.25">
      <c r="A358" s="302"/>
      <c r="B358" s="269" t="s">
        <v>2180</v>
      </c>
      <c r="C358" s="273" t="s">
        <v>2226</v>
      </c>
      <c r="D358" s="271" t="s">
        <v>1508</v>
      </c>
      <c r="E358" s="470"/>
      <c r="F358" s="271" t="s">
        <v>1107</v>
      </c>
      <c r="G358" s="272" t="s">
        <v>5</v>
      </c>
      <c r="H358" s="273" t="s">
        <v>2247</v>
      </c>
      <c r="I358" s="164">
        <v>1685</v>
      </c>
      <c r="J358" s="164"/>
      <c r="K358" s="667"/>
      <c r="L358" s="164">
        <f t="shared" si="17"/>
        <v>0</v>
      </c>
    </row>
    <row r="359" spans="1:12" ht="90" customHeight="1" x14ac:dyDescent="0.25">
      <c r="A359" s="302"/>
      <c r="B359" s="269" t="s">
        <v>2181</v>
      </c>
      <c r="C359" s="273" t="s">
        <v>2226</v>
      </c>
      <c r="D359" s="271" t="s">
        <v>1508</v>
      </c>
      <c r="E359" s="470"/>
      <c r="F359" s="271" t="s">
        <v>1107</v>
      </c>
      <c r="G359" s="272" t="s">
        <v>5</v>
      </c>
      <c r="H359" s="273" t="s">
        <v>2248</v>
      </c>
      <c r="I359" s="164">
        <v>820</v>
      </c>
      <c r="J359" s="164"/>
      <c r="K359" s="667"/>
      <c r="L359" s="164">
        <f t="shared" si="17"/>
        <v>0</v>
      </c>
    </row>
    <row r="360" spans="1:12" s="433" customFormat="1" ht="26.25" hidden="1" customHeight="1" x14ac:dyDescent="0.25">
      <c r="A360" s="487" t="s">
        <v>2227</v>
      </c>
      <c r="B360" s="488"/>
      <c r="C360" s="489"/>
      <c r="D360" s="490"/>
      <c r="E360" s="491"/>
      <c r="F360" s="490"/>
      <c r="G360" s="492"/>
      <c r="H360" s="489"/>
      <c r="I360" s="493"/>
      <c r="J360" s="493"/>
      <c r="K360" s="494"/>
      <c r="L360" s="495"/>
    </row>
    <row r="361" spans="1:12" ht="90" customHeight="1" x14ac:dyDescent="0.25">
      <c r="A361" s="496"/>
      <c r="B361" s="269" t="s">
        <v>2118</v>
      </c>
      <c r="C361" s="273" t="s">
        <v>2227</v>
      </c>
      <c r="D361" s="271" t="s">
        <v>1508</v>
      </c>
      <c r="E361" s="470"/>
      <c r="F361" s="271" t="s">
        <v>1107</v>
      </c>
      <c r="G361" s="272" t="s">
        <v>5</v>
      </c>
      <c r="H361" s="273" t="s">
        <v>2249</v>
      </c>
      <c r="I361" s="164">
        <v>5200</v>
      </c>
      <c r="J361" s="164"/>
      <c r="K361" s="667"/>
      <c r="L361" s="164">
        <f>IF(J361&lt;&gt;"",K361*J361,K361*I361)</f>
        <v>0</v>
      </c>
    </row>
    <row r="362" spans="1:12" ht="90" customHeight="1" x14ac:dyDescent="0.25">
      <c r="A362" s="461"/>
      <c r="B362" s="269" t="s">
        <v>2121</v>
      </c>
      <c r="C362" s="273" t="s">
        <v>2227</v>
      </c>
      <c r="D362" s="271" t="s">
        <v>1508</v>
      </c>
      <c r="E362" s="470"/>
      <c r="F362" s="271" t="s">
        <v>1107</v>
      </c>
      <c r="G362" s="272" t="s">
        <v>5</v>
      </c>
      <c r="H362" s="273" t="s">
        <v>2250</v>
      </c>
      <c r="I362" s="164">
        <v>7825</v>
      </c>
      <c r="J362" s="164"/>
      <c r="K362" s="667"/>
      <c r="L362" s="164">
        <f>IF(J362&lt;&gt;"",K362*J362,K362*I362)</f>
        <v>0</v>
      </c>
    </row>
    <row r="363" spans="1:12" ht="90" customHeight="1" x14ac:dyDescent="0.25">
      <c r="A363" s="302"/>
      <c r="B363" s="482" t="s">
        <v>2197</v>
      </c>
      <c r="C363" s="483" t="s">
        <v>2227</v>
      </c>
      <c r="D363" s="411" t="s">
        <v>1508</v>
      </c>
      <c r="E363" s="484"/>
      <c r="F363" s="411" t="s">
        <v>1107</v>
      </c>
      <c r="G363" s="485" t="s">
        <v>5</v>
      </c>
      <c r="H363" s="483" t="s">
        <v>2251</v>
      </c>
      <c r="I363" s="486">
        <v>1035</v>
      </c>
      <c r="J363" s="486"/>
      <c r="K363" s="668"/>
      <c r="L363" s="486">
        <f>IF(J363&lt;&gt;"",K363*J363,K363*I363)</f>
        <v>0</v>
      </c>
    </row>
    <row r="364" spans="1:12" s="433" customFormat="1" ht="26.25" hidden="1" customHeight="1" x14ac:dyDescent="0.25">
      <c r="A364" s="453" t="s">
        <v>2228</v>
      </c>
      <c r="B364" s="454"/>
      <c r="C364" s="455"/>
      <c r="D364" s="456"/>
      <c r="E364" s="457"/>
      <c r="F364" s="456"/>
      <c r="G364" s="458"/>
      <c r="H364" s="455"/>
      <c r="I364" s="459"/>
      <c r="J364" s="459"/>
      <c r="K364" s="460"/>
      <c r="L364" s="479"/>
    </row>
    <row r="365" spans="1:12" ht="90" customHeight="1" x14ac:dyDescent="0.25">
      <c r="A365" s="302"/>
      <c r="B365" s="269" t="s">
        <v>2119</v>
      </c>
      <c r="C365" s="273" t="s">
        <v>2228</v>
      </c>
      <c r="D365" s="271" t="s">
        <v>1508</v>
      </c>
      <c r="E365" s="470"/>
      <c r="F365" s="271" t="s">
        <v>1107</v>
      </c>
      <c r="G365" s="272" t="s">
        <v>5</v>
      </c>
      <c r="H365" s="273" t="s">
        <v>2252</v>
      </c>
      <c r="I365" s="164">
        <v>7200</v>
      </c>
      <c r="J365" s="164"/>
      <c r="K365" s="667"/>
      <c r="L365" s="164">
        <f>IF(J365&lt;&gt;"",K365*J365,K365*I365)</f>
        <v>0</v>
      </c>
    </row>
    <row r="366" spans="1:12" ht="90" customHeight="1" x14ac:dyDescent="0.25">
      <c r="A366" s="461"/>
      <c r="B366" s="269" t="s">
        <v>2122</v>
      </c>
      <c r="C366" s="273" t="s">
        <v>2228</v>
      </c>
      <c r="D366" s="271" t="s">
        <v>1508</v>
      </c>
      <c r="E366" s="470"/>
      <c r="F366" s="271" t="s">
        <v>1107</v>
      </c>
      <c r="G366" s="272" t="s">
        <v>5</v>
      </c>
      <c r="H366" s="273" t="s">
        <v>2253</v>
      </c>
      <c r="I366" s="164">
        <v>10800</v>
      </c>
      <c r="J366" s="164"/>
      <c r="K366" s="667"/>
      <c r="L366" s="164">
        <f>IF(J366&lt;&gt;"",K366*J366,K366*I366)</f>
        <v>0</v>
      </c>
    </row>
    <row r="367" spans="1:12" ht="90" customHeight="1" x14ac:dyDescent="0.25">
      <c r="A367" s="302"/>
      <c r="B367" s="269" t="s">
        <v>2195</v>
      </c>
      <c r="C367" s="273" t="s">
        <v>2228</v>
      </c>
      <c r="D367" s="271" t="s">
        <v>1508</v>
      </c>
      <c r="E367" s="470"/>
      <c r="F367" s="271" t="s">
        <v>1107</v>
      </c>
      <c r="G367" s="272" t="s">
        <v>5</v>
      </c>
      <c r="H367" s="273" t="s">
        <v>2254</v>
      </c>
      <c r="I367" s="164">
        <v>1360</v>
      </c>
      <c r="J367" s="164"/>
      <c r="K367" s="667"/>
      <c r="L367" s="164">
        <f>IF(J367&lt;&gt;"",K367*J367,K367*I367)</f>
        <v>0</v>
      </c>
    </row>
    <row r="368" spans="1:12" ht="90" customHeight="1" x14ac:dyDescent="0.25">
      <c r="A368" s="302"/>
      <c r="B368" s="269" t="s">
        <v>2168</v>
      </c>
      <c r="C368" s="273" t="s">
        <v>2228</v>
      </c>
      <c r="D368" s="271" t="s">
        <v>1508</v>
      </c>
      <c r="E368" s="470"/>
      <c r="F368" s="271" t="s">
        <v>1107</v>
      </c>
      <c r="G368" s="272" t="s">
        <v>5</v>
      </c>
      <c r="H368" s="273" t="s">
        <v>2255</v>
      </c>
      <c r="I368" s="164">
        <v>170</v>
      </c>
      <c r="J368" s="164"/>
      <c r="K368" s="667"/>
      <c r="L368" s="164">
        <f>IF(J368&lt;&gt;"",K368*J368,K368*I368)</f>
        <v>0</v>
      </c>
    </row>
    <row r="369" spans="1:12" ht="90" customHeight="1" x14ac:dyDescent="0.25">
      <c r="A369" s="302"/>
      <c r="B369" s="269" t="s">
        <v>2206</v>
      </c>
      <c r="C369" s="273" t="s">
        <v>2228</v>
      </c>
      <c r="D369" s="271" t="s">
        <v>1508</v>
      </c>
      <c r="E369" s="470"/>
      <c r="F369" s="271" t="s">
        <v>1107</v>
      </c>
      <c r="G369" s="272" t="s">
        <v>5</v>
      </c>
      <c r="H369" s="273" t="s">
        <v>2256</v>
      </c>
      <c r="I369" s="164">
        <v>99</v>
      </c>
      <c r="J369" s="164"/>
      <c r="K369" s="667"/>
      <c r="L369" s="164">
        <f>IF(J369&lt;&gt;"",K369*J369,K369*I369)</f>
        <v>0</v>
      </c>
    </row>
    <row r="370" spans="1:12" ht="33" hidden="1" customHeight="1" x14ac:dyDescent="0.25">
      <c r="A370" s="478" t="s">
        <v>2257</v>
      </c>
      <c r="B370" s="471"/>
      <c r="C370" s="472"/>
      <c r="D370" s="473"/>
      <c r="E370" s="474"/>
      <c r="F370" s="473"/>
      <c r="G370" s="475"/>
      <c r="H370" s="472"/>
      <c r="I370" s="476"/>
      <c r="J370" s="476"/>
      <c r="K370" s="477"/>
      <c r="L370" s="476"/>
    </row>
    <row r="371" spans="1:12" s="433" customFormat="1" ht="22.5" hidden="1" customHeight="1" x14ac:dyDescent="0.25">
      <c r="A371" s="462" t="s">
        <v>2258</v>
      </c>
      <c r="B371" s="463"/>
      <c r="C371" s="464"/>
      <c r="D371" s="442"/>
      <c r="E371" s="465"/>
      <c r="F371" s="442"/>
      <c r="G371" s="466"/>
      <c r="H371" s="464"/>
      <c r="I371" s="467"/>
      <c r="J371" s="467"/>
      <c r="K371" s="468"/>
      <c r="L371" s="469"/>
    </row>
    <row r="372" spans="1:12" ht="90" customHeight="1" x14ac:dyDescent="0.25">
      <c r="A372" s="302"/>
      <c r="B372" s="274" t="s">
        <v>2067</v>
      </c>
      <c r="C372" s="278" t="s">
        <v>2258</v>
      </c>
      <c r="D372" s="276" t="s">
        <v>1508</v>
      </c>
      <c r="E372" s="301"/>
      <c r="F372" s="276" t="s">
        <v>1107</v>
      </c>
      <c r="G372" s="277" t="s">
        <v>5</v>
      </c>
      <c r="H372" s="278" t="s">
        <v>2259</v>
      </c>
      <c r="I372" s="308">
        <v>2490</v>
      </c>
      <c r="J372" s="308"/>
      <c r="K372" s="669"/>
      <c r="L372" s="308">
        <f>IF(J372&lt;&gt;"",K372*J372,K372*I372)</f>
        <v>0</v>
      </c>
    </row>
    <row r="373" spans="1:12" ht="90" customHeight="1" x14ac:dyDescent="0.25">
      <c r="A373" s="302"/>
      <c r="B373" s="274" t="s">
        <v>2071</v>
      </c>
      <c r="C373" s="278" t="s">
        <v>2258</v>
      </c>
      <c r="D373" s="276" t="s">
        <v>1508</v>
      </c>
      <c r="E373" s="301"/>
      <c r="F373" s="276" t="s">
        <v>1107</v>
      </c>
      <c r="G373" s="277" t="s">
        <v>5</v>
      </c>
      <c r="H373" s="278" t="s">
        <v>2260</v>
      </c>
      <c r="I373" s="308">
        <v>3250</v>
      </c>
      <c r="J373" s="308"/>
      <c r="K373" s="669"/>
      <c r="L373" s="308">
        <f>IF(J373&lt;&gt;"",K373*J373,K373*I373)</f>
        <v>0</v>
      </c>
    </row>
    <row r="374" spans="1:12" ht="90" customHeight="1" x14ac:dyDescent="0.25">
      <c r="A374" s="302"/>
      <c r="B374" s="274" t="s">
        <v>2074</v>
      </c>
      <c r="C374" s="278" t="s">
        <v>2258</v>
      </c>
      <c r="D374" s="276" t="s">
        <v>1508</v>
      </c>
      <c r="E374" s="301"/>
      <c r="F374" s="276" t="s">
        <v>1107</v>
      </c>
      <c r="G374" s="277" t="s">
        <v>5</v>
      </c>
      <c r="H374" s="278" t="s">
        <v>2261</v>
      </c>
      <c r="I374" s="308">
        <v>3690</v>
      </c>
      <c r="J374" s="308"/>
      <c r="K374" s="669"/>
      <c r="L374" s="308">
        <f>IF(J374&lt;&gt;"",K374*J374,K374*I374)</f>
        <v>0</v>
      </c>
    </row>
    <row r="375" spans="1:12" ht="90" customHeight="1" x14ac:dyDescent="0.25">
      <c r="A375" s="302"/>
      <c r="B375" s="274" t="s">
        <v>2069</v>
      </c>
      <c r="C375" s="278" t="s">
        <v>2258</v>
      </c>
      <c r="D375" s="276" t="s">
        <v>1508</v>
      </c>
      <c r="E375" s="301"/>
      <c r="F375" s="276" t="s">
        <v>1107</v>
      </c>
      <c r="G375" s="277" t="s">
        <v>5</v>
      </c>
      <c r="H375" s="278" t="s">
        <v>2262</v>
      </c>
      <c r="I375" s="308">
        <v>4790</v>
      </c>
      <c r="J375" s="308"/>
      <c r="K375" s="669"/>
      <c r="L375" s="308">
        <f>IF(J375&lt;&gt;"",K375*J375,K375*I375)</f>
        <v>0</v>
      </c>
    </row>
    <row r="376" spans="1:12" ht="90" customHeight="1" x14ac:dyDescent="0.25">
      <c r="A376" s="302"/>
      <c r="B376" s="274" t="s">
        <v>2066</v>
      </c>
      <c r="C376" s="278" t="s">
        <v>2258</v>
      </c>
      <c r="D376" s="276" t="s">
        <v>1508</v>
      </c>
      <c r="E376" s="301"/>
      <c r="F376" s="276" t="s">
        <v>1107</v>
      </c>
      <c r="G376" s="277" t="s">
        <v>5</v>
      </c>
      <c r="H376" s="278" t="s">
        <v>2263</v>
      </c>
      <c r="I376" s="308">
        <v>5120</v>
      </c>
      <c r="J376" s="308"/>
      <c r="K376" s="669"/>
      <c r="L376" s="308">
        <f>IF(J376&lt;&gt;"",K376*J376,K376*I376)</f>
        <v>0</v>
      </c>
    </row>
    <row r="377" spans="1:12" s="433" customFormat="1" ht="26.25" hidden="1" customHeight="1" x14ac:dyDescent="0.25">
      <c r="A377" s="443" t="s">
        <v>2264</v>
      </c>
      <c r="B377" s="412"/>
      <c r="C377" s="413"/>
      <c r="D377" s="415"/>
      <c r="E377" s="414"/>
      <c r="F377" s="415"/>
      <c r="G377" s="416"/>
      <c r="H377" s="413"/>
      <c r="I377" s="444"/>
      <c r="J377" s="444"/>
      <c r="K377" s="417"/>
      <c r="L377" s="444"/>
    </row>
    <row r="378" spans="1:12" ht="90" customHeight="1" x14ac:dyDescent="0.25">
      <c r="A378" s="302"/>
      <c r="B378" s="274" t="s">
        <v>2065</v>
      </c>
      <c r="C378" s="278" t="s">
        <v>2264</v>
      </c>
      <c r="D378" s="276" t="s">
        <v>1508</v>
      </c>
      <c r="E378" s="301"/>
      <c r="F378" s="276" t="s">
        <v>1107</v>
      </c>
      <c r="G378" s="277" t="s">
        <v>5</v>
      </c>
      <c r="H378" s="278" t="s">
        <v>2265</v>
      </c>
      <c r="I378" s="308">
        <v>2490</v>
      </c>
      <c r="J378" s="308"/>
      <c r="K378" s="669"/>
      <c r="L378" s="308">
        <f>IF(J378&lt;&gt;"",K378*J378,K378*I378)</f>
        <v>0</v>
      </c>
    </row>
    <row r="379" spans="1:12" ht="90" customHeight="1" x14ac:dyDescent="0.25">
      <c r="A379" s="302"/>
      <c r="B379" s="274" t="s">
        <v>2070</v>
      </c>
      <c r="C379" s="278" t="s">
        <v>2264</v>
      </c>
      <c r="D379" s="276" t="s">
        <v>1508</v>
      </c>
      <c r="E379" s="301"/>
      <c r="F379" s="276" t="s">
        <v>1107</v>
      </c>
      <c r="G379" s="277" t="s">
        <v>5</v>
      </c>
      <c r="H379" s="278" t="s">
        <v>2266</v>
      </c>
      <c r="I379" s="308">
        <v>4190</v>
      </c>
      <c r="J379" s="308"/>
      <c r="K379" s="669"/>
      <c r="L379" s="308">
        <f>IF(J379&lt;&gt;"",K379*J379,K379*I379)</f>
        <v>0</v>
      </c>
    </row>
    <row r="380" spans="1:12" ht="90" customHeight="1" x14ac:dyDescent="0.25">
      <c r="A380" s="302"/>
      <c r="B380" s="274" t="s">
        <v>2073</v>
      </c>
      <c r="C380" s="278" t="s">
        <v>2264</v>
      </c>
      <c r="D380" s="276" t="s">
        <v>1508</v>
      </c>
      <c r="E380" s="301"/>
      <c r="F380" s="276" t="s">
        <v>1107</v>
      </c>
      <c r="G380" s="277" t="s">
        <v>5</v>
      </c>
      <c r="H380" s="278" t="s">
        <v>2267</v>
      </c>
      <c r="I380" s="308">
        <v>4590</v>
      </c>
      <c r="J380" s="308"/>
      <c r="K380" s="669"/>
      <c r="L380" s="308">
        <f>IF(J380&lt;&gt;"",K380*J380,K380*I380)</f>
        <v>0</v>
      </c>
    </row>
    <row r="381" spans="1:12" s="433" customFormat="1" ht="26.25" hidden="1" customHeight="1" x14ac:dyDescent="0.25">
      <c r="A381" s="445" t="s">
        <v>2268</v>
      </c>
      <c r="B381" s="446"/>
      <c r="C381" s="447"/>
      <c r="D381" s="448"/>
      <c r="E381" s="449"/>
      <c r="F381" s="448"/>
      <c r="G381" s="450"/>
      <c r="H381" s="447"/>
      <c r="I381" s="451"/>
      <c r="J381" s="451"/>
      <c r="K381" s="452"/>
      <c r="L381" s="451"/>
    </row>
    <row r="382" spans="1:12" ht="90" customHeight="1" x14ac:dyDescent="0.25">
      <c r="A382" s="302"/>
      <c r="B382" s="274" t="s">
        <v>2068</v>
      </c>
      <c r="C382" s="278" t="s">
        <v>2268</v>
      </c>
      <c r="D382" s="276" t="s">
        <v>1508</v>
      </c>
      <c r="E382" s="301"/>
      <c r="F382" s="276" t="s">
        <v>1107</v>
      </c>
      <c r="G382" s="277" t="s">
        <v>5</v>
      </c>
      <c r="H382" s="278" t="s">
        <v>2269</v>
      </c>
      <c r="I382" s="308">
        <v>4390</v>
      </c>
      <c r="J382" s="308"/>
      <c r="K382" s="669"/>
      <c r="L382" s="308">
        <f>IF(J382&lt;&gt;"",K382*J382,K382*I382)</f>
        <v>0</v>
      </c>
    </row>
    <row r="383" spans="1:12" ht="90" customHeight="1" x14ac:dyDescent="0.25">
      <c r="A383" s="302"/>
      <c r="B383" s="274" t="s">
        <v>2075</v>
      </c>
      <c r="C383" s="278" t="s">
        <v>2268</v>
      </c>
      <c r="D383" s="276" t="s">
        <v>1508</v>
      </c>
      <c r="E383" s="301"/>
      <c r="F383" s="276" t="s">
        <v>1107</v>
      </c>
      <c r="G383" s="277" t="s">
        <v>5</v>
      </c>
      <c r="H383" s="278" t="s">
        <v>2270</v>
      </c>
      <c r="I383" s="308">
        <v>3690</v>
      </c>
      <c r="J383" s="308"/>
      <c r="K383" s="669"/>
      <c r="L383" s="308">
        <f>IF(J383&lt;&gt;"",K383*J383,K383*I383)</f>
        <v>0</v>
      </c>
    </row>
    <row r="384" spans="1:12" ht="90" customHeight="1" x14ac:dyDescent="0.25">
      <c r="A384" s="302"/>
      <c r="B384" s="274" t="s">
        <v>2072</v>
      </c>
      <c r="C384" s="278" t="s">
        <v>2268</v>
      </c>
      <c r="D384" s="276" t="s">
        <v>1508</v>
      </c>
      <c r="E384" s="301"/>
      <c r="F384" s="276" t="s">
        <v>1107</v>
      </c>
      <c r="G384" s="277" t="s">
        <v>5</v>
      </c>
      <c r="H384" s="278" t="s">
        <v>2271</v>
      </c>
      <c r="I384" s="308">
        <v>4590</v>
      </c>
      <c r="J384" s="308"/>
      <c r="K384" s="669"/>
      <c r="L384" s="308">
        <f>IF(J384&lt;&gt;"",K384*J384,K384*I384)</f>
        <v>0</v>
      </c>
    </row>
    <row r="385" spans="1:12" s="433" customFormat="1" ht="26.25" hidden="1" customHeight="1" x14ac:dyDescent="0.25">
      <c r="A385" s="434" t="s">
        <v>2272</v>
      </c>
      <c r="B385" s="435"/>
      <c r="C385" s="436"/>
      <c r="D385" s="438"/>
      <c r="E385" s="437"/>
      <c r="F385" s="438"/>
      <c r="G385" s="439"/>
      <c r="H385" s="436"/>
      <c r="I385" s="440"/>
      <c r="J385" s="440"/>
      <c r="K385" s="441"/>
      <c r="L385" s="440"/>
    </row>
    <row r="386" spans="1:12" ht="90" customHeight="1" x14ac:dyDescent="0.25">
      <c r="A386" s="302"/>
      <c r="B386" s="274" t="s">
        <v>2112</v>
      </c>
      <c r="C386" s="278" t="s">
        <v>2272</v>
      </c>
      <c r="D386" s="276" t="s">
        <v>1508</v>
      </c>
      <c r="E386" s="301"/>
      <c r="F386" s="276" t="s">
        <v>1107</v>
      </c>
      <c r="G386" s="277" t="s">
        <v>5</v>
      </c>
      <c r="H386" s="278" t="s">
        <v>2273</v>
      </c>
      <c r="I386" s="308">
        <v>5830</v>
      </c>
      <c r="J386" s="308"/>
      <c r="K386" s="669"/>
      <c r="L386" s="308">
        <f t="shared" ref="L386:L403" si="18">IF(J386&lt;&gt;"",K386*J386,K386*I386)</f>
        <v>0</v>
      </c>
    </row>
    <row r="387" spans="1:12" ht="90" customHeight="1" x14ac:dyDescent="0.25">
      <c r="A387" s="461"/>
      <c r="B387" s="274" t="s">
        <v>2113</v>
      </c>
      <c r="C387" s="278" t="s">
        <v>2272</v>
      </c>
      <c r="D387" s="276" t="s">
        <v>1508</v>
      </c>
      <c r="E387" s="301"/>
      <c r="F387" s="276" t="s">
        <v>1107</v>
      </c>
      <c r="G387" s="277" t="s">
        <v>5</v>
      </c>
      <c r="H387" s="278" t="s">
        <v>2274</v>
      </c>
      <c r="I387" s="308">
        <v>8640</v>
      </c>
      <c r="J387" s="308"/>
      <c r="K387" s="669"/>
      <c r="L387" s="308">
        <f t="shared" si="18"/>
        <v>0</v>
      </c>
    </row>
    <row r="388" spans="1:12" ht="90" customHeight="1" x14ac:dyDescent="0.25">
      <c r="A388" s="302"/>
      <c r="B388" s="274" t="s">
        <v>2205</v>
      </c>
      <c r="C388" s="278" t="s">
        <v>2272</v>
      </c>
      <c r="D388" s="276" t="s">
        <v>1508</v>
      </c>
      <c r="E388" s="301"/>
      <c r="F388" s="276" t="s">
        <v>1107</v>
      </c>
      <c r="G388" s="277" t="s">
        <v>5</v>
      </c>
      <c r="H388" s="278" t="s">
        <v>2275</v>
      </c>
      <c r="I388" s="308">
        <v>166</v>
      </c>
      <c r="J388" s="308"/>
      <c r="K388" s="669"/>
      <c r="L388" s="308">
        <f t="shared" si="18"/>
        <v>0</v>
      </c>
    </row>
    <row r="389" spans="1:12" ht="90" customHeight="1" x14ac:dyDescent="0.25">
      <c r="A389" s="302"/>
      <c r="B389" s="274" t="s">
        <v>2202</v>
      </c>
      <c r="C389" s="278" t="s">
        <v>2272</v>
      </c>
      <c r="D389" s="276" t="s">
        <v>1508</v>
      </c>
      <c r="E389" s="301"/>
      <c r="F389" s="276" t="s">
        <v>1107</v>
      </c>
      <c r="G389" s="277" t="s">
        <v>5</v>
      </c>
      <c r="H389" s="278" t="s">
        <v>2276</v>
      </c>
      <c r="I389" s="308">
        <v>138</v>
      </c>
      <c r="J389" s="308"/>
      <c r="K389" s="669"/>
      <c r="L389" s="308">
        <f t="shared" si="18"/>
        <v>0</v>
      </c>
    </row>
    <row r="390" spans="1:12" ht="90" customHeight="1" x14ac:dyDescent="0.25">
      <c r="A390" s="302"/>
      <c r="B390" s="274" t="s">
        <v>2179</v>
      </c>
      <c r="C390" s="278" t="s">
        <v>2272</v>
      </c>
      <c r="D390" s="276" t="s">
        <v>1508</v>
      </c>
      <c r="E390" s="301"/>
      <c r="F390" s="276" t="s">
        <v>1107</v>
      </c>
      <c r="G390" s="277" t="s">
        <v>5</v>
      </c>
      <c r="H390" s="278" t="s">
        <v>2277</v>
      </c>
      <c r="I390" s="308">
        <v>395</v>
      </c>
      <c r="J390" s="308"/>
      <c r="K390" s="669"/>
      <c r="L390" s="308">
        <f t="shared" si="18"/>
        <v>0</v>
      </c>
    </row>
    <row r="391" spans="1:12" ht="90" customHeight="1" x14ac:dyDescent="0.25">
      <c r="A391" s="302"/>
      <c r="B391" s="274" t="s">
        <v>2145</v>
      </c>
      <c r="C391" s="278" t="s">
        <v>2272</v>
      </c>
      <c r="D391" s="276" t="s">
        <v>1508</v>
      </c>
      <c r="E391" s="301"/>
      <c r="F391" s="276" t="s">
        <v>1107</v>
      </c>
      <c r="G391" s="277" t="s">
        <v>5</v>
      </c>
      <c r="H391" s="278" t="s">
        <v>2278</v>
      </c>
      <c r="I391" s="308">
        <v>395</v>
      </c>
      <c r="J391" s="308"/>
      <c r="K391" s="669"/>
      <c r="L391" s="308">
        <f t="shared" si="18"/>
        <v>0</v>
      </c>
    </row>
    <row r="392" spans="1:12" ht="90" customHeight="1" x14ac:dyDescent="0.25">
      <c r="A392" s="302"/>
      <c r="B392" s="274" t="s">
        <v>2200</v>
      </c>
      <c r="C392" s="278" t="s">
        <v>2272</v>
      </c>
      <c r="D392" s="276" t="s">
        <v>1508</v>
      </c>
      <c r="E392" s="301"/>
      <c r="F392" s="276" t="s">
        <v>1107</v>
      </c>
      <c r="G392" s="277" t="s">
        <v>5</v>
      </c>
      <c r="H392" s="278" t="s">
        <v>2279</v>
      </c>
      <c r="I392" s="308">
        <v>1288</v>
      </c>
      <c r="J392" s="308"/>
      <c r="K392" s="669"/>
      <c r="L392" s="308">
        <f t="shared" si="18"/>
        <v>0</v>
      </c>
    </row>
    <row r="393" spans="1:12" ht="90" customHeight="1" x14ac:dyDescent="0.25">
      <c r="A393" s="302"/>
      <c r="B393" s="274" t="s">
        <v>2146</v>
      </c>
      <c r="C393" s="278" t="s">
        <v>2272</v>
      </c>
      <c r="D393" s="276" t="s">
        <v>1508</v>
      </c>
      <c r="E393" s="301"/>
      <c r="F393" s="276" t="s">
        <v>1107</v>
      </c>
      <c r="G393" s="277" t="s">
        <v>5</v>
      </c>
      <c r="H393" s="278" t="s">
        <v>2280</v>
      </c>
      <c r="I393" s="308">
        <v>460</v>
      </c>
      <c r="J393" s="308"/>
      <c r="K393" s="669"/>
      <c r="L393" s="308">
        <f t="shared" si="18"/>
        <v>0</v>
      </c>
    </row>
    <row r="394" spans="1:12" ht="90" customHeight="1" x14ac:dyDescent="0.25">
      <c r="A394" s="302"/>
      <c r="B394" s="274" t="s">
        <v>2164</v>
      </c>
      <c r="C394" s="278" t="s">
        <v>2272</v>
      </c>
      <c r="D394" s="276" t="s">
        <v>1508</v>
      </c>
      <c r="E394" s="301"/>
      <c r="F394" s="276" t="s">
        <v>1107</v>
      </c>
      <c r="G394" s="277" t="s">
        <v>5</v>
      </c>
      <c r="H394" s="278" t="s">
        <v>2281</v>
      </c>
      <c r="I394" s="308">
        <v>138</v>
      </c>
      <c r="J394" s="308"/>
      <c r="K394" s="669"/>
      <c r="L394" s="308">
        <f t="shared" si="18"/>
        <v>0</v>
      </c>
    </row>
    <row r="395" spans="1:12" ht="90" customHeight="1" x14ac:dyDescent="0.25">
      <c r="A395" s="302"/>
      <c r="B395" s="274" t="s">
        <v>2201</v>
      </c>
      <c r="C395" s="278" t="s">
        <v>2272</v>
      </c>
      <c r="D395" s="276" t="s">
        <v>1508</v>
      </c>
      <c r="E395" s="301"/>
      <c r="F395" s="276" t="s">
        <v>1107</v>
      </c>
      <c r="G395" s="277" t="s">
        <v>5</v>
      </c>
      <c r="H395" s="278" t="s">
        <v>2282</v>
      </c>
      <c r="I395" s="308">
        <v>1290</v>
      </c>
      <c r="J395" s="308"/>
      <c r="K395" s="669"/>
      <c r="L395" s="308">
        <f t="shared" si="18"/>
        <v>0</v>
      </c>
    </row>
    <row r="396" spans="1:12" ht="90" customHeight="1" x14ac:dyDescent="0.25">
      <c r="A396" s="302"/>
      <c r="B396" s="274" t="s">
        <v>2182</v>
      </c>
      <c r="C396" s="278" t="s">
        <v>2272</v>
      </c>
      <c r="D396" s="276" t="s">
        <v>1508</v>
      </c>
      <c r="E396" s="301"/>
      <c r="F396" s="276" t="s">
        <v>1107</v>
      </c>
      <c r="G396" s="277" t="s">
        <v>5</v>
      </c>
      <c r="H396" s="278" t="s">
        <v>2283</v>
      </c>
      <c r="I396" s="308">
        <v>2210</v>
      </c>
      <c r="J396" s="308"/>
      <c r="K396" s="669"/>
      <c r="L396" s="308">
        <f t="shared" si="18"/>
        <v>0</v>
      </c>
    </row>
    <row r="397" spans="1:12" ht="90" customHeight="1" x14ac:dyDescent="0.25">
      <c r="A397" s="302"/>
      <c r="B397" s="274" t="s">
        <v>2151</v>
      </c>
      <c r="C397" s="278" t="s">
        <v>2272</v>
      </c>
      <c r="D397" s="276" t="s">
        <v>1508</v>
      </c>
      <c r="E397" s="301"/>
      <c r="F397" s="276" t="s">
        <v>1107</v>
      </c>
      <c r="G397" s="277" t="s">
        <v>5</v>
      </c>
      <c r="H397" s="278" t="s">
        <v>2284</v>
      </c>
      <c r="I397" s="308">
        <v>370</v>
      </c>
      <c r="J397" s="308"/>
      <c r="K397" s="669"/>
      <c r="L397" s="308">
        <f t="shared" si="18"/>
        <v>0</v>
      </c>
    </row>
    <row r="398" spans="1:12" ht="90" customHeight="1" x14ac:dyDescent="0.25">
      <c r="A398" s="302"/>
      <c r="B398" s="274" t="s">
        <v>2152</v>
      </c>
      <c r="C398" s="278" t="s">
        <v>2272</v>
      </c>
      <c r="D398" s="276" t="s">
        <v>1508</v>
      </c>
      <c r="E398" s="301"/>
      <c r="F398" s="276" t="s">
        <v>1107</v>
      </c>
      <c r="G398" s="277" t="s">
        <v>5</v>
      </c>
      <c r="H398" s="278" t="s">
        <v>2285</v>
      </c>
      <c r="I398" s="308">
        <v>550</v>
      </c>
      <c r="J398" s="308"/>
      <c r="K398" s="669"/>
      <c r="L398" s="308">
        <f t="shared" si="18"/>
        <v>0</v>
      </c>
    </row>
    <row r="399" spans="1:12" ht="90" customHeight="1" x14ac:dyDescent="0.25">
      <c r="A399" s="302"/>
      <c r="B399" s="274" t="s">
        <v>2083</v>
      </c>
      <c r="C399" s="278" t="s">
        <v>2272</v>
      </c>
      <c r="D399" s="276" t="s">
        <v>1508</v>
      </c>
      <c r="E399" s="301"/>
      <c r="F399" s="276" t="s">
        <v>1107</v>
      </c>
      <c r="G399" s="277" t="s">
        <v>5</v>
      </c>
      <c r="H399" s="278" t="s">
        <v>2286</v>
      </c>
      <c r="I399" s="308">
        <v>2950</v>
      </c>
      <c r="J399" s="308"/>
      <c r="K399" s="669"/>
      <c r="L399" s="308">
        <f t="shared" si="18"/>
        <v>0</v>
      </c>
    </row>
    <row r="400" spans="1:12" ht="90" customHeight="1" x14ac:dyDescent="0.25">
      <c r="A400" s="302"/>
      <c r="B400" s="274" t="s">
        <v>2081</v>
      </c>
      <c r="C400" s="278" t="s">
        <v>2272</v>
      </c>
      <c r="D400" s="276" t="s">
        <v>1508</v>
      </c>
      <c r="E400" s="301"/>
      <c r="F400" s="276" t="s">
        <v>1107</v>
      </c>
      <c r="G400" s="277" t="s">
        <v>5</v>
      </c>
      <c r="H400" s="278" t="s">
        <v>2287</v>
      </c>
      <c r="I400" s="308">
        <v>7260</v>
      </c>
      <c r="J400" s="308"/>
      <c r="K400" s="669"/>
      <c r="L400" s="308">
        <f t="shared" si="18"/>
        <v>0</v>
      </c>
    </row>
    <row r="401" spans="1:12" ht="90" customHeight="1" x14ac:dyDescent="0.25">
      <c r="A401" s="302"/>
      <c r="B401" s="274" t="s">
        <v>2080</v>
      </c>
      <c r="C401" s="278" t="s">
        <v>2272</v>
      </c>
      <c r="D401" s="276" t="s">
        <v>1508</v>
      </c>
      <c r="E401" s="301"/>
      <c r="F401" s="276" t="s">
        <v>1107</v>
      </c>
      <c r="G401" s="277" t="s">
        <v>5</v>
      </c>
      <c r="H401" s="278" t="s">
        <v>2288</v>
      </c>
      <c r="I401" s="308">
        <v>4140</v>
      </c>
      <c r="J401" s="308"/>
      <c r="K401" s="669"/>
      <c r="L401" s="308">
        <f t="shared" si="18"/>
        <v>0</v>
      </c>
    </row>
    <row r="402" spans="1:12" ht="90" customHeight="1" x14ac:dyDescent="0.25">
      <c r="A402" s="302"/>
      <c r="B402" s="274" t="s">
        <v>2079</v>
      </c>
      <c r="C402" s="278" t="s">
        <v>2272</v>
      </c>
      <c r="D402" s="276" t="s">
        <v>1508</v>
      </c>
      <c r="E402" s="301"/>
      <c r="F402" s="276" t="s">
        <v>1107</v>
      </c>
      <c r="G402" s="277" t="s">
        <v>5</v>
      </c>
      <c r="H402" s="278" t="s">
        <v>2289</v>
      </c>
      <c r="I402" s="308">
        <v>8460</v>
      </c>
      <c r="J402" s="308"/>
      <c r="K402" s="669"/>
      <c r="L402" s="308">
        <f t="shared" si="18"/>
        <v>0</v>
      </c>
    </row>
    <row r="403" spans="1:12" ht="90" customHeight="1" x14ac:dyDescent="0.25">
      <c r="A403" s="461"/>
      <c r="B403" s="279" t="s">
        <v>2082</v>
      </c>
      <c r="C403" s="278" t="s">
        <v>2272</v>
      </c>
      <c r="D403" s="295" t="s">
        <v>1508</v>
      </c>
      <c r="E403" s="480"/>
      <c r="F403" s="295" t="s">
        <v>1107</v>
      </c>
      <c r="G403" s="281" t="s">
        <v>5</v>
      </c>
      <c r="H403" s="282" t="s">
        <v>2290</v>
      </c>
      <c r="I403" s="481">
        <v>5710</v>
      </c>
      <c r="J403" s="481"/>
      <c r="K403" s="670"/>
      <c r="L403" s="481">
        <f t="shared" si="18"/>
        <v>0</v>
      </c>
    </row>
    <row r="404" spans="1:12" s="433" customFormat="1" ht="26.25" hidden="1" customHeight="1" x14ac:dyDescent="0.25">
      <c r="A404" s="453" t="s">
        <v>2291</v>
      </c>
      <c r="B404" s="454"/>
      <c r="C404" s="455"/>
      <c r="D404" s="456"/>
      <c r="E404" s="457"/>
      <c r="F404" s="456"/>
      <c r="G404" s="458"/>
      <c r="H404" s="455"/>
      <c r="I404" s="459"/>
      <c r="J404" s="459"/>
      <c r="K404" s="460"/>
      <c r="L404" s="479"/>
    </row>
    <row r="405" spans="1:12" ht="90" customHeight="1" x14ac:dyDescent="0.25">
      <c r="A405" s="302"/>
      <c r="B405" s="269" t="s">
        <v>2116</v>
      </c>
      <c r="C405" s="273" t="s">
        <v>2291</v>
      </c>
      <c r="D405" s="271" t="s">
        <v>1508</v>
      </c>
      <c r="E405" s="470"/>
      <c r="F405" s="271" t="s">
        <v>1107</v>
      </c>
      <c r="G405" s="272" t="s">
        <v>5</v>
      </c>
      <c r="H405" s="273" t="s">
        <v>2292</v>
      </c>
      <c r="I405" s="164">
        <v>10180</v>
      </c>
      <c r="J405" s="164"/>
      <c r="K405" s="667"/>
      <c r="L405" s="164">
        <f>IF(J405&lt;&gt;"",K405*J405,K405*I405)</f>
        <v>0</v>
      </c>
    </row>
    <row r="406" spans="1:12" ht="90" customHeight="1" x14ac:dyDescent="0.25">
      <c r="A406" s="461"/>
      <c r="B406" s="274" t="s">
        <v>2117</v>
      </c>
      <c r="C406" s="273" t="s">
        <v>2291</v>
      </c>
      <c r="D406" s="276" t="s">
        <v>1508</v>
      </c>
      <c r="E406" s="301"/>
      <c r="F406" s="276" t="s">
        <v>1107</v>
      </c>
      <c r="G406" s="277" t="s">
        <v>5</v>
      </c>
      <c r="H406" s="278" t="s">
        <v>2293</v>
      </c>
      <c r="I406" s="308">
        <v>14380</v>
      </c>
      <c r="J406" s="308"/>
      <c r="K406" s="669"/>
      <c r="L406" s="308">
        <f>IF(J406&lt;&gt;"",K406*J406,K406*I406)</f>
        <v>0</v>
      </c>
    </row>
    <row r="407" spans="1:12" ht="90" customHeight="1" x14ac:dyDescent="0.25">
      <c r="A407" s="302"/>
      <c r="B407" s="274" t="s">
        <v>2144</v>
      </c>
      <c r="C407" s="273" t="s">
        <v>2291</v>
      </c>
      <c r="D407" s="276" t="s">
        <v>1508</v>
      </c>
      <c r="E407" s="301"/>
      <c r="F407" s="276" t="s">
        <v>1107</v>
      </c>
      <c r="G407" s="277" t="s">
        <v>5</v>
      </c>
      <c r="H407" s="278" t="s">
        <v>2294</v>
      </c>
      <c r="I407" s="308">
        <v>1520</v>
      </c>
      <c r="J407" s="308"/>
      <c r="K407" s="669"/>
      <c r="L407" s="308">
        <f>IF(J407&lt;&gt;"",K407*J407,K407*I407)</f>
        <v>0</v>
      </c>
    </row>
    <row r="408" spans="1:12" ht="90" customHeight="1" x14ac:dyDescent="0.25">
      <c r="A408" s="302"/>
      <c r="B408" s="279" t="s">
        <v>2166</v>
      </c>
      <c r="C408" s="273" t="s">
        <v>2291</v>
      </c>
      <c r="D408" s="295" t="s">
        <v>1508</v>
      </c>
      <c r="E408" s="480"/>
      <c r="F408" s="295" t="s">
        <v>1107</v>
      </c>
      <c r="G408" s="281" t="s">
        <v>5</v>
      </c>
      <c r="H408" s="282" t="s">
        <v>2295</v>
      </c>
      <c r="I408" s="481">
        <v>395</v>
      </c>
      <c r="J408" s="481"/>
      <c r="K408" s="670"/>
      <c r="L408" s="481">
        <f>IF(J408&lt;&gt;"",K408*J408,K408*I408)</f>
        <v>0</v>
      </c>
    </row>
    <row r="409" spans="1:12" s="433" customFormat="1" ht="26.25" hidden="1" customHeight="1" x14ac:dyDescent="0.25">
      <c r="A409" s="487" t="s">
        <v>2296</v>
      </c>
      <c r="B409" s="488"/>
      <c r="C409" s="489"/>
      <c r="D409" s="490"/>
      <c r="E409" s="491"/>
      <c r="F409" s="490"/>
      <c r="G409" s="492"/>
      <c r="H409" s="489"/>
      <c r="I409" s="493"/>
      <c r="J409" s="493"/>
      <c r="K409" s="494"/>
      <c r="L409" s="495"/>
    </row>
    <row r="410" spans="1:12" ht="90" customHeight="1" x14ac:dyDescent="0.25">
      <c r="A410" s="302"/>
      <c r="B410" s="269" t="s">
        <v>2114</v>
      </c>
      <c r="C410" s="273" t="s">
        <v>2296</v>
      </c>
      <c r="D410" s="271" t="s">
        <v>1508</v>
      </c>
      <c r="E410" s="470"/>
      <c r="F410" s="271" t="s">
        <v>1107</v>
      </c>
      <c r="G410" s="272" t="s">
        <v>5</v>
      </c>
      <c r="H410" s="273" t="s">
        <v>2297</v>
      </c>
      <c r="I410" s="164">
        <v>6230</v>
      </c>
      <c r="J410" s="164"/>
      <c r="K410" s="667"/>
      <c r="L410" s="164">
        <f t="shared" ref="L410:L415" si="19">IF(J410&lt;&gt;"",K410*J410,K410*I410)</f>
        <v>0</v>
      </c>
    </row>
    <row r="411" spans="1:12" ht="90" customHeight="1" x14ac:dyDescent="0.25">
      <c r="A411" s="461"/>
      <c r="B411" s="274" t="s">
        <v>2115</v>
      </c>
      <c r="C411" s="273" t="s">
        <v>2296</v>
      </c>
      <c r="D411" s="276" t="s">
        <v>1508</v>
      </c>
      <c r="E411" s="301"/>
      <c r="F411" s="276" t="s">
        <v>1107</v>
      </c>
      <c r="G411" s="277" t="s">
        <v>5</v>
      </c>
      <c r="H411" s="278" t="s">
        <v>2298</v>
      </c>
      <c r="I411" s="308">
        <v>9270</v>
      </c>
      <c r="J411" s="308"/>
      <c r="K411" s="669"/>
      <c r="L411" s="308">
        <f t="shared" si="19"/>
        <v>0</v>
      </c>
    </row>
    <row r="412" spans="1:12" ht="90" customHeight="1" x14ac:dyDescent="0.25">
      <c r="A412" s="302"/>
      <c r="B412" s="274" t="s">
        <v>2198</v>
      </c>
      <c r="C412" s="273" t="s">
        <v>2296</v>
      </c>
      <c r="D412" s="276" t="s">
        <v>1508</v>
      </c>
      <c r="E412" s="301"/>
      <c r="F412" s="276" t="s">
        <v>1107</v>
      </c>
      <c r="G412" s="277" t="s">
        <v>5</v>
      </c>
      <c r="H412" s="278" t="s">
        <v>2299</v>
      </c>
      <c r="I412" s="308">
        <v>1290</v>
      </c>
      <c r="J412" s="308"/>
      <c r="K412" s="669"/>
      <c r="L412" s="308">
        <f t="shared" si="19"/>
        <v>0</v>
      </c>
    </row>
    <row r="413" spans="1:12" ht="90" customHeight="1" x14ac:dyDescent="0.25">
      <c r="A413" s="302"/>
      <c r="B413" s="274" t="s">
        <v>2199</v>
      </c>
      <c r="C413" s="273" t="s">
        <v>2296</v>
      </c>
      <c r="D413" s="276" t="s">
        <v>1508</v>
      </c>
      <c r="E413" s="301"/>
      <c r="F413" s="276" t="s">
        <v>1107</v>
      </c>
      <c r="G413" s="277" t="s">
        <v>5</v>
      </c>
      <c r="H413" s="278" t="s">
        <v>2300</v>
      </c>
      <c r="I413" s="308">
        <v>1290</v>
      </c>
      <c r="J413" s="308"/>
      <c r="K413" s="669"/>
      <c r="L413" s="308">
        <f t="shared" si="19"/>
        <v>0</v>
      </c>
    </row>
    <row r="414" spans="1:12" ht="90" customHeight="1" x14ac:dyDescent="0.25">
      <c r="A414" s="302"/>
      <c r="B414" s="274" t="s">
        <v>2203</v>
      </c>
      <c r="C414" s="273" t="s">
        <v>2296</v>
      </c>
      <c r="D414" s="276" t="s">
        <v>1508</v>
      </c>
      <c r="E414" s="301"/>
      <c r="F414" s="276" t="s">
        <v>1107</v>
      </c>
      <c r="G414" s="277" t="s">
        <v>5</v>
      </c>
      <c r="H414" s="278" t="s">
        <v>2301</v>
      </c>
      <c r="I414" s="308">
        <v>110</v>
      </c>
      <c r="J414" s="308"/>
      <c r="K414" s="669"/>
      <c r="L414" s="308">
        <f t="shared" si="19"/>
        <v>0</v>
      </c>
    </row>
    <row r="415" spans="1:12" ht="90" customHeight="1" x14ac:dyDescent="0.25">
      <c r="A415" s="302"/>
      <c r="B415" s="274" t="s">
        <v>2165</v>
      </c>
      <c r="C415" s="273" t="s">
        <v>2296</v>
      </c>
      <c r="D415" s="276" t="s">
        <v>1508</v>
      </c>
      <c r="E415" s="301"/>
      <c r="F415" s="276" t="s">
        <v>1107</v>
      </c>
      <c r="G415" s="277" t="s">
        <v>5</v>
      </c>
      <c r="H415" s="278" t="s">
        <v>2302</v>
      </c>
      <c r="I415" s="308">
        <v>138</v>
      </c>
      <c r="J415" s="308"/>
      <c r="K415" s="669"/>
      <c r="L415" s="308">
        <f t="shared" si="19"/>
        <v>0</v>
      </c>
    </row>
    <row r="416" spans="1:12" ht="23.25" hidden="1" x14ac:dyDescent="0.35">
      <c r="A416" s="426" t="s">
        <v>1400</v>
      </c>
      <c r="B416" s="427"/>
      <c r="C416" s="428"/>
      <c r="D416" s="429"/>
      <c r="E416" s="429"/>
      <c r="F416" s="429"/>
      <c r="G416" s="429"/>
      <c r="H416" s="430"/>
      <c r="I416" s="431"/>
      <c r="J416" s="431"/>
      <c r="K416" s="431"/>
      <c r="L416" s="431"/>
    </row>
    <row r="417" spans="1:12" ht="23.25" hidden="1" x14ac:dyDescent="0.25">
      <c r="A417" s="94" t="s">
        <v>1401</v>
      </c>
      <c r="B417" s="385"/>
      <c r="C417" s="95"/>
      <c r="D417" s="96"/>
      <c r="E417" s="96"/>
      <c r="F417" s="96"/>
      <c r="G417" s="97"/>
      <c r="H417" s="98"/>
      <c r="I417" s="99"/>
      <c r="J417" s="99"/>
      <c r="K417" s="99"/>
      <c r="L417" s="99"/>
    </row>
    <row r="418" spans="1:12" ht="90" customHeight="1" x14ac:dyDescent="0.25">
      <c r="A418" s="263"/>
      <c r="B418" s="274" t="s">
        <v>1849</v>
      </c>
      <c r="C418" s="280" t="s">
        <v>1401</v>
      </c>
      <c r="D418" s="271" t="s">
        <v>319</v>
      </c>
      <c r="E418" s="295"/>
      <c r="F418" s="295"/>
      <c r="G418" s="281" t="s">
        <v>5</v>
      </c>
      <c r="H418" s="298" t="s">
        <v>1850</v>
      </c>
      <c r="I418" s="164">
        <v>2532</v>
      </c>
      <c r="J418" s="164"/>
      <c r="K418" s="671"/>
      <c r="L418" s="164">
        <f t="shared" ref="L418:L425" si="20">IF(J418&lt;&gt;"",K418*J418,K418*I418)</f>
        <v>0</v>
      </c>
    </row>
    <row r="419" spans="1:12" ht="90" customHeight="1" x14ac:dyDescent="0.25">
      <c r="A419" s="263"/>
      <c r="B419" s="274" t="s">
        <v>1851</v>
      </c>
      <c r="C419" s="280" t="s">
        <v>1401</v>
      </c>
      <c r="D419" s="271" t="s">
        <v>319</v>
      </c>
      <c r="E419" s="309"/>
      <c r="F419" s="295"/>
      <c r="G419" s="281" t="s">
        <v>5</v>
      </c>
      <c r="H419" s="298" t="s">
        <v>1852</v>
      </c>
      <c r="I419" s="164">
        <v>3955</v>
      </c>
      <c r="J419" s="164"/>
      <c r="K419" s="672"/>
      <c r="L419" s="164">
        <f t="shared" si="20"/>
        <v>0</v>
      </c>
    </row>
    <row r="420" spans="1:12" ht="90" customHeight="1" x14ac:dyDescent="0.25">
      <c r="A420" s="263"/>
      <c r="B420" s="274" t="s">
        <v>1867</v>
      </c>
      <c r="C420" s="280" t="s">
        <v>1401</v>
      </c>
      <c r="D420" s="271" t="s">
        <v>319</v>
      </c>
      <c r="E420" s="309"/>
      <c r="F420" s="295"/>
      <c r="G420" s="281" t="s">
        <v>5</v>
      </c>
      <c r="H420" s="298" t="s">
        <v>1868</v>
      </c>
      <c r="I420" s="164">
        <v>2532</v>
      </c>
      <c r="J420" s="164"/>
      <c r="K420" s="672"/>
      <c r="L420" s="164">
        <f t="shared" si="20"/>
        <v>0</v>
      </c>
    </row>
    <row r="421" spans="1:12" ht="90" customHeight="1" x14ac:dyDescent="0.25">
      <c r="A421" s="263"/>
      <c r="B421" s="274" t="s">
        <v>1869</v>
      </c>
      <c r="C421" s="280" t="s">
        <v>1401</v>
      </c>
      <c r="D421" s="271" t="s">
        <v>319</v>
      </c>
      <c r="E421" s="309"/>
      <c r="F421" s="295"/>
      <c r="G421" s="281" t="s">
        <v>5</v>
      </c>
      <c r="H421" s="298" t="s">
        <v>1870</v>
      </c>
      <c r="I421" s="164">
        <v>3955</v>
      </c>
      <c r="J421" s="164"/>
      <c r="K421" s="672"/>
      <c r="L421" s="164">
        <f t="shared" si="20"/>
        <v>0</v>
      </c>
    </row>
    <row r="422" spans="1:12" ht="90" hidden="1" customHeight="1" x14ac:dyDescent="0.25">
      <c r="A422" s="263"/>
      <c r="B422" s="260" t="s">
        <v>1402</v>
      </c>
      <c r="C422" s="263" t="s">
        <v>1401</v>
      </c>
      <c r="D422" s="286" t="s">
        <v>8</v>
      </c>
      <c r="E422" s="239"/>
      <c r="F422" s="296"/>
      <c r="G422" s="261" t="s">
        <v>5</v>
      </c>
      <c r="H422" s="263" t="s">
        <v>1403</v>
      </c>
      <c r="I422" s="307">
        <v>2532</v>
      </c>
      <c r="J422" s="307"/>
      <c r="K422" s="240"/>
      <c r="L422" s="307">
        <f t="shared" si="20"/>
        <v>0</v>
      </c>
    </row>
    <row r="423" spans="1:12" ht="90" hidden="1" customHeight="1" x14ac:dyDescent="0.25">
      <c r="A423" s="263"/>
      <c r="B423" s="260" t="s">
        <v>1404</v>
      </c>
      <c r="C423" s="263" t="s">
        <v>1401</v>
      </c>
      <c r="D423" s="286" t="s">
        <v>8</v>
      </c>
      <c r="E423" s="239"/>
      <c r="F423" s="296"/>
      <c r="G423" s="261" t="s">
        <v>5</v>
      </c>
      <c r="H423" s="263" t="s">
        <v>1405</v>
      </c>
      <c r="I423" s="307">
        <v>3955</v>
      </c>
      <c r="J423" s="307"/>
      <c r="K423" s="240"/>
      <c r="L423" s="307">
        <f t="shared" si="20"/>
        <v>0</v>
      </c>
    </row>
    <row r="424" spans="1:12" ht="90" hidden="1" customHeight="1" x14ac:dyDescent="0.25">
      <c r="A424" s="263"/>
      <c r="B424" s="260" t="s">
        <v>1422</v>
      </c>
      <c r="C424" s="263" t="s">
        <v>1401</v>
      </c>
      <c r="D424" s="286" t="s">
        <v>8</v>
      </c>
      <c r="E424" s="239"/>
      <c r="F424" s="296"/>
      <c r="G424" s="261" t="s">
        <v>5</v>
      </c>
      <c r="H424" s="263" t="s">
        <v>1423</v>
      </c>
      <c r="I424" s="307">
        <v>2532</v>
      </c>
      <c r="J424" s="307"/>
      <c r="K424" s="240"/>
      <c r="L424" s="307">
        <f t="shared" si="20"/>
        <v>0</v>
      </c>
    </row>
    <row r="425" spans="1:12" ht="90" hidden="1" customHeight="1" x14ac:dyDescent="0.25">
      <c r="A425" s="263"/>
      <c r="B425" s="306" t="s">
        <v>1424</v>
      </c>
      <c r="C425" s="263" t="s">
        <v>1401</v>
      </c>
      <c r="D425" s="286" t="s">
        <v>8</v>
      </c>
      <c r="E425" s="239"/>
      <c r="F425" s="296"/>
      <c r="G425" s="261" t="s">
        <v>5</v>
      </c>
      <c r="H425" s="263" t="s">
        <v>1425</v>
      </c>
      <c r="I425" s="307">
        <v>3955</v>
      </c>
      <c r="J425" s="307"/>
      <c r="K425" s="240"/>
      <c r="L425" s="307">
        <f t="shared" si="20"/>
        <v>0</v>
      </c>
    </row>
    <row r="426" spans="1:12" ht="27" hidden="1" customHeight="1" x14ac:dyDescent="0.25">
      <c r="A426" s="94" t="s">
        <v>1406</v>
      </c>
      <c r="B426" s="385"/>
      <c r="C426" s="95"/>
      <c r="D426" s="96"/>
      <c r="E426" s="96"/>
      <c r="F426" s="96"/>
      <c r="G426" s="96"/>
      <c r="H426" s="103"/>
      <c r="I426" s="99"/>
      <c r="J426" s="99"/>
      <c r="K426" s="99"/>
      <c r="L426" s="99"/>
    </row>
    <row r="427" spans="1:12" ht="90" customHeight="1" x14ac:dyDescent="0.25">
      <c r="A427" s="263"/>
      <c r="B427" s="274" t="s">
        <v>1853</v>
      </c>
      <c r="C427" s="280" t="s">
        <v>1406</v>
      </c>
      <c r="D427" s="271" t="s">
        <v>319</v>
      </c>
      <c r="E427" s="276"/>
      <c r="F427" s="295"/>
      <c r="G427" s="281" t="s">
        <v>5</v>
      </c>
      <c r="H427" s="298" t="s">
        <v>1854</v>
      </c>
      <c r="I427" s="164">
        <v>2430</v>
      </c>
      <c r="J427" s="308"/>
      <c r="K427" s="671"/>
      <c r="L427" s="164">
        <f t="shared" ref="L427:L442" si="21">IF(J427&lt;&gt;"",K427*J427,K427*I427)</f>
        <v>0</v>
      </c>
    </row>
    <row r="428" spans="1:12" ht="90" customHeight="1" x14ac:dyDescent="0.25">
      <c r="A428" s="263"/>
      <c r="B428" s="274" t="s">
        <v>1856</v>
      </c>
      <c r="C428" s="280" t="s">
        <v>1406</v>
      </c>
      <c r="D428" s="271" t="s">
        <v>319</v>
      </c>
      <c r="E428" s="271"/>
      <c r="F428" s="295"/>
      <c r="G428" s="281" t="s">
        <v>5</v>
      </c>
      <c r="H428" s="298" t="s">
        <v>1855</v>
      </c>
      <c r="I428" s="164">
        <v>3752</v>
      </c>
      <c r="J428" s="164"/>
      <c r="K428" s="672"/>
      <c r="L428" s="164">
        <f t="shared" si="21"/>
        <v>0</v>
      </c>
    </row>
    <row r="429" spans="1:12" ht="90" customHeight="1" x14ac:dyDescent="0.25">
      <c r="A429" s="263"/>
      <c r="B429" s="274" t="s">
        <v>1857</v>
      </c>
      <c r="C429" s="280" t="s">
        <v>1406</v>
      </c>
      <c r="D429" s="271" t="s">
        <v>319</v>
      </c>
      <c r="E429" s="271"/>
      <c r="F429" s="295"/>
      <c r="G429" s="281" t="s">
        <v>5</v>
      </c>
      <c r="H429" s="298" t="s">
        <v>1858</v>
      </c>
      <c r="I429" s="164">
        <v>5683</v>
      </c>
      <c r="J429" s="164"/>
      <c r="K429" s="672"/>
      <c r="L429" s="164">
        <f t="shared" si="21"/>
        <v>0</v>
      </c>
    </row>
    <row r="430" spans="1:12" ht="90" customHeight="1" x14ac:dyDescent="0.25">
      <c r="A430" s="263"/>
      <c r="B430" s="274" t="s">
        <v>1863</v>
      </c>
      <c r="C430" s="280" t="s">
        <v>1406</v>
      </c>
      <c r="D430" s="271" t="s">
        <v>319</v>
      </c>
      <c r="E430" s="271"/>
      <c r="F430" s="295"/>
      <c r="G430" s="281" t="s">
        <v>5</v>
      </c>
      <c r="H430" s="298" t="s">
        <v>1864</v>
      </c>
      <c r="I430" s="164">
        <v>8123</v>
      </c>
      <c r="J430" s="164"/>
      <c r="K430" s="672"/>
      <c r="L430" s="164">
        <f t="shared" si="21"/>
        <v>0</v>
      </c>
    </row>
    <row r="431" spans="1:12" ht="90" customHeight="1" x14ac:dyDescent="0.25">
      <c r="A431" s="263"/>
      <c r="B431" s="274" t="s">
        <v>1871</v>
      </c>
      <c r="C431" s="280" t="s">
        <v>1406</v>
      </c>
      <c r="D431" s="271" t="s">
        <v>319</v>
      </c>
      <c r="E431" s="271"/>
      <c r="F431" s="295"/>
      <c r="G431" s="281" t="s">
        <v>5</v>
      </c>
      <c r="H431" s="298" t="s">
        <v>1872</v>
      </c>
      <c r="I431" s="164">
        <v>2430</v>
      </c>
      <c r="J431" s="164"/>
      <c r="K431" s="672"/>
      <c r="L431" s="164">
        <f t="shared" si="21"/>
        <v>0</v>
      </c>
    </row>
    <row r="432" spans="1:12" ht="90" customHeight="1" x14ac:dyDescent="0.25">
      <c r="A432" s="263"/>
      <c r="B432" s="274" t="s">
        <v>1873</v>
      </c>
      <c r="C432" s="280" t="s">
        <v>1406</v>
      </c>
      <c r="D432" s="271" t="s">
        <v>319</v>
      </c>
      <c r="E432" s="271"/>
      <c r="F432" s="295"/>
      <c r="G432" s="281" t="s">
        <v>5</v>
      </c>
      <c r="H432" s="298" t="s">
        <v>1874</v>
      </c>
      <c r="I432" s="164">
        <v>3752</v>
      </c>
      <c r="J432" s="164"/>
      <c r="K432" s="672"/>
      <c r="L432" s="164">
        <f t="shared" si="21"/>
        <v>0</v>
      </c>
    </row>
    <row r="433" spans="1:12" ht="90" customHeight="1" x14ac:dyDescent="0.25">
      <c r="A433" s="263"/>
      <c r="B433" s="274" t="s">
        <v>1875</v>
      </c>
      <c r="C433" s="280" t="s">
        <v>1406</v>
      </c>
      <c r="D433" s="271" t="s">
        <v>319</v>
      </c>
      <c r="E433" s="271"/>
      <c r="F433" s="295"/>
      <c r="G433" s="281" t="s">
        <v>5</v>
      </c>
      <c r="H433" s="298" t="s">
        <v>1876</v>
      </c>
      <c r="I433" s="164">
        <v>5683</v>
      </c>
      <c r="J433" s="164"/>
      <c r="K433" s="672"/>
      <c r="L433" s="164">
        <f t="shared" si="21"/>
        <v>0</v>
      </c>
    </row>
    <row r="434" spans="1:12" ht="90" customHeight="1" x14ac:dyDescent="0.25">
      <c r="A434" s="263"/>
      <c r="B434" s="274" t="s">
        <v>1881</v>
      </c>
      <c r="C434" s="280" t="s">
        <v>1406</v>
      </c>
      <c r="D434" s="271" t="s">
        <v>319</v>
      </c>
      <c r="E434" s="271"/>
      <c r="F434" s="295"/>
      <c r="G434" s="281" t="s">
        <v>5</v>
      </c>
      <c r="H434" s="298" t="s">
        <v>1882</v>
      </c>
      <c r="I434" s="164">
        <v>8123</v>
      </c>
      <c r="J434" s="164"/>
      <c r="K434" s="672"/>
      <c r="L434" s="164">
        <f t="shared" si="21"/>
        <v>0</v>
      </c>
    </row>
    <row r="435" spans="1:12" ht="90" hidden="1" customHeight="1" x14ac:dyDescent="0.25">
      <c r="A435" s="263"/>
      <c r="B435" s="306" t="s">
        <v>1407</v>
      </c>
      <c r="C435" s="263" t="s">
        <v>1406</v>
      </c>
      <c r="D435" s="286" t="s">
        <v>8</v>
      </c>
      <c r="E435" s="602"/>
      <c r="F435" s="296"/>
      <c r="G435" s="261" t="s">
        <v>5</v>
      </c>
      <c r="H435" s="263" t="s">
        <v>1408</v>
      </c>
      <c r="I435" s="307">
        <v>2430</v>
      </c>
      <c r="J435" s="307"/>
      <c r="K435" s="240"/>
      <c r="L435" s="307">
        <f t="shared" si="21"/>
        <v>0</v>
      </c>
    </row>
    <row r="436" spans="1:12" ht="90" hidden="1" customHeight="1" x14ac:dyDescent="0.25">
      <c r="A436" s="263"/>
      <c r="B436" s="260" t="s">
        <v>1409</v>
      </c>
      <c r="C436" s="263" t="s">
        <v>1406</v>
      </c>
      <c r="D436" s="286" t="s">
        <v>8</v>
      </c>
      <c r="E436" s="602"/>
      <c r="F436" s="296"/>
      <c r="G436" s="261" t="s">
        <v>5</v>
      </c>
      <c r="H436" s="263" t="s">
        <v>1410</v>
      </c>
      <c r="I436" s="307">
        <v>3752</v>
      </c>
      <c r="J436" s="307"/>
      <c r="K436" s="240"/>
      <c r="L436" s="307">
        <f t="shared" si="21"/>
        <v>0</v>
      </c>
    </row>
    <row r="437" spans="1:12" ht="90" hidden="1" customHeight="1" x14ac:dyDescent="0.25">
      <c r="A437" s="263"/>
      <c r="B437" s="260" t="s">
        <v>1413</v>
      </c>
      <c r="C437" s="263" t="s">
        <v>1406</v>
      </c>
      <c r="D437" s="286" t="s">
        <v>8</v>
      </c>
      <c r="E437" s="602"/>
      <c r="F437" s="296"/>
      <c r="G437" s="261" t="s">
        <v>5</v>
      </c>
      <c r="H437" s="263" t="s">
        <v>1414</v>
      </c>
      <c r="I437" s="307">
        <v>5683</v>
      </c>
      <c r="J437" s="307"/>
      <c r="K437" s="240"/>
      <c r="L437" s="307">
        <f t="shared" si="21"/>
        <v>0</v>
      </c>
    </row>
    <row r="438" spans="1:12" ht="90" hidden="1" customHeight="1" x14ac:dyDescent="0.25">
      <c r="A438" s="263"/>
      <c r="B438" s="260" t="s">
        <v>1418</v>
      </c>
      <c r="C438" s="263" t="s">
        <v>1406</v>
      </c>
      <c r="D438" s="286" t="s">
        <v>8</v>
      </c>
      <c r="E438" s="602"/>
      <c r="F438" s="296"/>
      <c r="G438" s="261" t="s">
        <v>5</v>
      </c>
      <c r="H438" s="263" t="s">
        <v>1419</v>
      </c>
      <c r="I438" s="307">
        <v>8123</v>
      </c>
      <c r="J438" s="307"/>
      <c r="K438" s="240"/>
      <c r="L438" s="307">
        <f t="shared" si="21"/>
        <v>0</v>
      </c>
    </row>
    <row r="439" spans="1:12" ht="90" hidden="1" customHeight="1" x14ac:dyDescent="0.25">
      <c r="A439" s="263"/>
      <c r="B439" s="306" t="s">
        <v>1426</v>
      </c>
      <c r="C439" s="263" t="s">
        <v>1406</v>
      </c>
      <c r="D439" s="286" t="s">
        <v>8</v>
      </c>
      <c r="E439" s="239"/>
      <c r="F439" s="296"/>
      <c r="G439" s="261" t="s">
        <v>5</v>
      </c>
      <c r="H439" s="263" t="s">
        <v>1427</v>
      </c>
      <c r="I439" s="307">
        <v>2430</v>
      </c>
      <c r="J439" s="307"/>
      <c r="K439" s="240"/>
      <c r="L439" s="307">
        <f t="shared" si="21"/>
        <v>0</v>
      </c>
    </row>
    <row r="440" spans="1:12" ht="90" hidden="1" customHeight="1" x14ac:dyDescent="0.25">
      <c r="A440" s="263"/>
      <c r="B440" s="260" t="s">
        <v>1428</v>
      </c>
      <c r="C440" s="263" t="s">
        <v>1406</v>
      </c>
      <c r="D440" s="286" t="s">
        <v>8</v>
      </c>
      <c r="E440" s="239"/>
      <c r="F440" s="296"/>
      <c r="G440" s="261" t="s">
        <v>5</v>
      </c>
      <c r="H440" s="263" t="s">
        <v>1429</v>
      </c>
      <c r="I440" s="307">
        <v>3752</v>
      </c>
      <c r="J440" s="307"/>
      <c r="K440" s="238"/>
      <c r="L440" s="307">
        <f t="shared" si="21"/>
        <v>0</v>
      </c>
    </row>
    <row r="441" spans="1:12" ht="90" hidden="1" customHeight="1" x14ac:dyDescent="0.25">
      <c r="A441" s="263"/>
      <c r="B441" s="260" t="s">
        <v>1430</v>
      </c>
      <c r="C441" s="263" t="s">
        <v>1406</v>
      </c>
      <c r="D441" s="286" t="s">
        <v>8</v>
      </c>
      <c r="E441" s="168"/>
      <c r="F441" s="296"/>
      <c r="G441" s="261" t="s">
        <v>5</v>
      </c>
      <c r="H441" s="263" t="s">
        <v>1431</v>
      </c>
      <c r="I441" s="307">
        <v>5683</v>
      </c>
      <c r="J441" s="307"/>
      <c r="K441" s="238"/>
      <c r="L441" s="307">
        <f t="shared" si="21"/>
        <v>0</v>
      </c>
    </row>
    <row r="442" spans="1:12" ht="90" hidden="1" customHeight="1" x14ac:dyDescent="0.25">
      <c r="A442" s="263"/>
      <c r="B442" s="260" t="s">
        <v>1436</v>
      </c>
      <c r="C442" s="263" t="s">
        <v>1406</v>
      </c>
      <c r="D442" s="286" t="s">
        <v>8</v>
      </c>
      <c r="E442" s="241"/>
      <c r="F442" s="296"/>
      <c r="G442" s="261" t="s">
        <v>5</v>
      </c>
      <c r="H442" s="263" t="s">
        <v>1437</v>
      </c>
      <c r="I442" s="307">
        <v>8123</v>
      </c>
      <c r="J442" s="307"/>
      <c r="K442" s="238"/>
      <c r="L442" s="307">
        <f t="shared" si="21"/>
        <v>0</v>
      </c>
    </row>
    <row r="443" spans="1:12" ht="38.25" hidden="1" customHeight="1" x14ac:dyDescent="0.25">
      <c r="A443" s="94" t="s">
        <v>1416</v>
      </c>
      <c r="B443" s="385"/>
      <c r="C443" s="106"/>
      <c r="D443" s="96"/>
      <c r="E443" s="96"/>
      <c r="F443" s="96"/>
      <c r="G443" s="96"/>
      <c r="H443" s="98"/>
      <c r="I443" s="99"/>
      <c r="J443" s="99"/>
      <c r="K443" s="99"/>
      <c r="L443" s="99"/>
    </row>
    <row r="444" spans="1:12" ht="90" hidden="1" customHeight="1" x14ac:dyDescent="0.25">
      <c r="A444" s="263"/>
      <c r="B444" s="260" t="s">
        <v>1411</v>
      </c>
      <c r="C444" s="263" t="s">
        <v>1416</v>
      </c>
      <c r="D444" s="286" t="s">
        <v>8</v>
      </c>
      <c r="E444" s="239"/>
      <c r="F444" s="296"/>
      <c r="G444" s="261" t="s">
        <v>5</v>
      </c>
      <c r="H444" s="263" t="s">
        <v>1412</v>
      </c>
      <c r="I444" s="307">
        <v>4260</v>
      </c>
      <c r="J444" s="307"/>
      <c r="K444" s="238"/>
      <c r="L444" s="307">
        <f t="shared" ref="L444:L455" si="22">IF(J444&lt;&gt;"",K444*J444,K444*I444)</f>
        <v>0</v>
      </c>
    </row>
    <row r="445" spans="1:12" ht="90" hidden="1" customHeight="1" x14ac:dyDescent="0.25">
      <c r="A445" s="263"/>
      <c r="B445" s="260" t="s">
        <v>1415</v>
      </c>
      <c r="C445" s="263" t="s">
        <v>1416</v>
      </c>
      <c r="D445" s="286" t="s">
        <v>8</v>
      </c>
      <c r="E445" s="239"/>
      <c r="F445" s="296"/>
      <c r="G445" s="261" t="s">
        <v>5</v>
      </c>
      <c r="H445" s="263" t="s">
        <v>1417</v>
      </c>
      <c r="I445" s="307">
        <v>3040</v>
      </c>
      <c r="J445" s="307"/>
      <c r="K445" s="238"/>
      <c r="L445" s="307">
        <f t="shared" si="22"/>
        <v>0</v>
      </c>
    </row>
    <row r="446" spans="1:12" ht="90" hidden="1" customHeight="1" x14ac:dyDescent="0.25">
      <c r="A446" s="263"/>
      <c r="B446" s="260" t="s">
        <v>1420</v>
      </c>
      <c r="C446" s="263" t="s">
        <v>1416</v>
      </c>
      <c r="D446" s="286" t="s">
        <v>8</v>
      </c>
      <c r="E446" s="239"/>
      <c r="F446" s="296"/>
      <c r="G446" s="261" t="s">
        <v>5</v>
      </c>
      <c r="H446" s="263" t="s">
        <v>1421</v>
      </c>
      <c r="I446" s="307">
        <v>3457</v>
      </c>
      <c r="J446" s="307"/>
      <c r="K446" s="240"/>
      <c r="L446" s="307">
        <f t="shared" si="22"/>
        <v>0</v>
      </c>
    </row>
    <row r="447" spans="1:12" ht="90" hidden="1" customHeight="1" x14ac:dyDescent="0.25">
      <c r="A447" s="263"/>
      <c r="B447" s="260" t="s">
        <v>1432</v>
      </c>
      <c r="C447" s="263" t="s">
        <v>1416</v>
      </c>
      <c r="D447" s="286" t="s">
        <v>8</v>
      </c>
      <c r="E447" s="239"/>
      <c r="F447" s="296"/>
      <c r="G447" s="261" t="s">
        <v>5</v>
      </c>
      <c r="H447" s="263" t="s">
        <v>1433</v>
      </c>
      <c r="I447" s="307">
        <v>4260</v>
      </c>
      <c r="J447" s="307"/>
      <c r="K447" s="240"/>
      <c r="L447" s="307">
        <f t="shared" si="22"/>
        <v>0</v>
      </c>
    </row>
    <row r="448" spans="1:12" ht="90" hidden="1" customHeight="1" x14ac:dyDescent="0.25">
      <c r="A448" s="242"/>
      <c r="B448" s="260" t="s">
        <v>1434</v>
      </c>
      <c r="C448" s="263" t="s">
        <v>1416</v>
      </c>
      <c r="D448" s="286" t="s">
        <v>8</v>
      </c>
      <c r="E448" s="239"/>
      <c r="F448" s="296"/>
      <c r="G448" s="261" t="s">
        <v>5</v>
      </c>
      <c r="H448" s="263" t="s">
        <v>1435</v>
      </c>
      <c r="I448" s="307">
        <v>3040</v>
      </c>
      <c r="J448" s="307"/>
      <c r="K448" s="240"/>
      <c r="L448" s="307">
        <f t="shared" si="22"/>
        <v>0</v>
      </c>
    </row>
    <row r="449" spans="1:12" ht="90" hidden="1" customHeight="1" x14ac:dyDescent="0.25">
      <c r="A449" s="242"/>
      <c r="B449" s="260" t="s">
        <v>1438</v>
      </c>
      <c r="C449" s="263" t="s">
        <v>1416</v>
      </c>
      <c r="D449" s="286" t="s">
        <v>8</v>
      </c>
      <c r="E449" s="239"/>
      <c r="F449" s="296"/>
      <c r="G449" s="261" t="s">
        <v>5</v>
      </c>
      <c r="H449" s="263" t="s">
        <v>1439</v>
      </c>
      <c r="I449" s="307">
        <v>3457</v>
      </c>
      <c r="J449" s="307"/>
      <c r="K449" s="240"/>
      <c r="L449" s="307">
        <f t="shared" si="22"/>
        <v>0</v>
      </c>
    </row>
    <row r="450" spans="1:12" ht="90" customHeight="1" x14ac:dyDescent="0.25">
      <c r="A450" s="263"/>
      <c r="B450" s="274" t="s">
        <v>1859</v>
      </c>
      <c r="C450" s="280" t="s">
        <v>1416</v>
      </c>
      <c r="D450" s="271" t="s">
        <v>319</v>
      </c>
      <c r="E450" s="276"/>
      <c r="F450" s="295"/>
      <c r="G450" s="281" t="s">
        <v>5</v>
      </c>
      <c r="H450" s="298" t="s">
        <v>1860</v>
      </c>
      <c r="I450" s="164">
        <v>4260</v>
      </c>
      <c r="J450" s="164"/>
      <c r="K450" s="672"/>
      <c r="L450" s="164">
        <f t="shared" si="22"/>
        <v>0</v>
      </c>
    </row>
    <row r="451" spans="1:12" ht="90" customHeight="1" x14ac:dyDescent="0.25">
      <c r="A451" s="242"/>
      <c r="B451" s="274" t="s">
        <v>1877</v>
      </c>
      <c r="C451" s="280" t="s">
        <v>1416</v>
      </c>
      <c r="D451" s="271" t="s">
        <v>319</v>
      </c>
      <c r="E451" s="276"/>
      <c r="F451" s="295"/>
      <c r="G451" s="281" t="s">
        <v>5</v>
      </c>
      <c r="H451" s="298" t="s">
        <v>1878</v>
      </c>
      <c r="I451" s="164">
        <v>4260</v>
      </c>
      <c r="J451" s="164"/>
      <c r="K451" s="672"/>
      <c r="L451" s="164">
        <f t="shared" si="22"/>
        <v>0</v>
      </c>
    </row>
    <row r="452" spans="1:12" ht="90" customHeight="1" x14ac:dyDescent="0.25">
      <c r="A452" s="242"/>
      <c r="B452" s="274" t="s">
        <v>1861</v>
      </c>
      <c r="C452" s="280" t="s">
        <v>1416</v>
      </c>
      <c r="D452" s="271" t="s">
        <v>319</v>
      </c>
      <c r="E452" s="276"/>
      <c r="F452" s="295"/>
      <c r="G452" s="281" t="s">
        <v>5</v>
      </c>
      <c r="H452" s="298" t="s">
        <v>1862</v>
      </c>
      <c r="I452" s="164">
        <v>3040</v>
      </c>
      <c r="J452" s="164"/>
      <c r="K452" s="672"/>
      <c r="L452" s="164">
        <f t="shared" si="22"/>
        <v>0</v>
      </c>
    </row>
    <row r="453" spans="1:12" ht="90" customHeight="1" x14ac:dyDescent="0.25">
      <c r="A453" s="242"/>
      <c r="B453" s="274" t="s">
        <v>1865</v>
      </c>
      <c r="C453" s="280" t="s">
        <v>1416</v>
      </c>
      <c r="D453" s="271" t="s">
        <v>319</v>
      </c>
      <c r="E453" s="276"/>
      <c r="F453" s="295"/>
      <c r="G453" s="281" t="s">
        <v>5</v>
      </c>
      <c r="H453" s="298" t="s">
        <v>1866</v>
      </c>
      <c r="I453" s="164">
        <v>3457</v>
      </c>
      <c r="J453" s="164"/>
      <c r="K453" s="672"/>
      <c r="L453" s="164">
        <f t="shared" si="22"/>
        <v>0</v>
      </c>
    </row>
    <row r="454" spans="1:12" ht="90" customHeight="1" x14ac:dyDescent="0.25">
      <c r="A454" s="242"/>
      <c r="B454" s="274" t="s">
        <v>1879</v>
      </c>
      <c r="C454" s="280" t="s">
        <v>1416</v>
      </c>
      <c r="D454" s="271" t="s">
        <v>319</v>
      </c>
      <c r="E454" s="276"/>
      <c r="F454" s="295"/>
      <c r="G454" s="281" t="s">
        <v>5</v>
      </c>
      <c r="H454" s="298" t="s">
        <v>1880</v>
      </c>
      <c r="I454" s="164">
        <v>3040</v>
      </c>
      <c r="J454" s="164"/>
      <c r="K454" s="672"/>
      <c r="L454" s="164">
        <f t="shared" si="22"/>
        <v>0</v>
      </c>
    </row>
    <row r="455" spans="1:12" ht="90" customHeight="1" x14ac:dyDescent="0.25">
      <c r="A455" s="242"/>
      <c r="B455" s="274" t="s">
        <v>1883</v>
      </c>
      <c r="C455" s="280" t="s">
        <v>1416</v>
      </c>
      <c r="D455" s="271" t="s">
        <v>319</v>
      </c>
      <c r="E455" s="276"/>
      <c r="F455" s="295"/>
      <c r="G455" s="281" t="s">
        <v>5</v>
      </c>
      <c r="H455" s="298" t="s">
        <v>1884</v>
      </c>
      <c r="I455" s="164">
        <v>3457</v>
      </c>
      <c r="J455" s="164"/>
      <c r="K455" s="672"/>
      <c r="L455" s="164">
        <f t="shared" si="22"/>
        <v>0</v>
      </c>
    </row>
    <row r="456" spans="1:12" ht="39.75" hidden="1" customHeight="1" x14ac:dyDescent="0.25">
      <c r="A456" s="109" t="s">
        <v>739</v>
      </c>
      <c r="B456" s="392"/>
      <c r="C456" s="110"/>
      <c r="D456" s="111"/>
      <c r="E456" s="111"/>
      <c r="F456" s="111"/>
      <c r="G456" s="111"/>
      <c r="H456" s="112"/>
      <c r="I456" s="113"/>
      <c r="J456" s="111"/>
      <c r="K456" s="187"/>
      <c r="L456" s="187"/>
    </row>
    <row r="457" spans="1:12" ht="33" hidden="1" customHeight="1" x14ac:dyDescent="0.25">
      <c r="A457" s="42" t="s">
        <v>740</v>
      </c>
      <c r="B457" s="393"/>
      <c r="C457" s="114"/>
      <c r="D457" s="43"/>
      <c r="E457" s="43"/>
      <c r="F457" s="43"/>
      <c r="G457" s="43"/>
      <c r="H457" s="44"/>
      <c r="I457" s="115"/>
      <c r="J457" s="116"/>
      <c r="K457" s="188"/>
      <c r="L457" s="188"/>
    </row>
    <row r="458" spans="1:12" s="252" customFormat="1" ht="90" hidden="1" customHeight="1" x14ac:dyDescent="0.25">
      <c r="A458" s="117"/>
      <c r="B458" s="285" t="s">
        <v>1152</v>
      </c>
      <c r="C458" s="169" t="s">
        <v>1151</v>
      </c>
      <c r="D458" s="286" t="s">
        <v>8</v>
      </c>
      <c r="E458" s="300" t="s">
        <v>2458</v>
      </c>
      <c r="F458" s="296"/>
      <c r="G458" s="261" t="s">
        <v>5</v>
      </c>
      <c r="H458" s="170" t="s">
        <v>1158</v>
      </c>
      <c r="I458" s="307">
        <v>2623</v>
      </c>
      <c r="J458" s="307">
        <v>2227</v>
      </c>
      <c r="K458" s="224"/>
      <c r="L458" s="307">
        <f t="shared" ref="L458:L488" si="23">IF(J458&lt;&gt;"",K458*J458,K458*I458)</f>
        <v>0</v>
      </c>
    </row>
    <row r="459" spans="1:12" s="252" customFormat="1" ht="90" hidden="1" customHeight="1" x14ac:dyDescent="0.25">
      <c r="A459" s="231"/>
      <c r="B459" s="260" t="s">
        <v>1606</v>
      </c>
      <c r="C459" s="169" t="s">
        <v>1151</v>
      </c>
      <c r="D459" s="286" t="s">
        <v>8</v>
      </c>
      <c r="E459" s="168"/>
      <c r="F459" s="296"/>
      <c r="G459" s="261" t="s">
        <v>5</v>
      </c>
      <c r="H459" s="170" t="s">
        <v>1607</v>
      </c>
      <c r="I459" s="307">
        <v>2623</v>
      </c>
      <c r="J459" s="307"/>
      <c r="K459" s="224"/>
      <c r="L459" s="307">
        <f t="shared" si="23"/>
        <v>0</v>
      </c>
    </row>
    <row r="460" spans="1:12" s="252" customFormat="1" ht="90" hidden="1" customHeight="1" x14ac:dyDescent="0.25">
      <c r="A460" s="117"/>
      <c r="B460" s="285" t="s">
        <v>1153</v>
      </c>
      <c r="C460" s="169" t="s">
        <v>1151</v>
      </c>
      <c r="D460" s="286" t="s">
        <v>8</v>
      </c>
      <c r="E460" s="300" t="s">
        <v>2458</v>
      </c>
      <c r="F460" s="168"/>
      <c r="G460" s="121" t="s">
        <v>5</v>
      </c>
      <c r="H460" s="170" t="s">
        <v>1159</v>
      </c>
      <c r="I460" s="307">
        <v>2623</v>
      </c>
      <c r="J460" s="307">
        <v>2227</v>
      </c>
      <c r="K460" s="224"/>
      <c r="L460" s="307">
        <f t="shared" si="23"/>
        <v>0</v>
      </c>
    </row>
    <row r="461" spans="1:12" s="252" customFormat="1" ht="90" hidden="1" customHeight="1" x14ac:dyDescent="0.25">
      <c r="A461" s="117"/>
      <c r="B461" s="285" t="s">
        <v>1608</v>
      </c>
      <c r="C461" s="169" t="s">
        <v>1151</v>
      </c>
      <c r="D461" s="286" t="s">
        <v>8</v>
      </c>
      <c r="E461" s="168"/>
      <c r="F461" s="296"/>
      <c r="G461" s="121" t="s">
        <v>5</v>
      </c>
      <c r="H461" s="170" t="s">
        <v>1609</v>
      </c>
      <c r="I461" s="307">
        <v>2623</v>
      </c>
      <c r="J461" s="307"/>
      <c r="K461" s="224"/>
      <c r="L461" s="307">
        <f t="shared" si="23"/>
        <v>0</v>
      </c>
    </row>
    <row r="462" spans="1:12" s="252" customFormat="1" ht="90" hidden="1" customHeight="1" x14ac:dyDescent="0.25">
      <c r="A462" s="117"/>
      <c r="B462" s="285" t="s">
        <v>1154</v>
      </c>
      <c r="C462" s="169" t="s">
        <v>1151</v>
      </c>
      <c r="D462" s="286" t="s">
        <v>8</v>
      </c>
      <c r="E462" s="300" t="s">
        <v>2458</v>
      </c>
      <c r="F462" s="168"/>
      <c r="G462" s="261" t="s">
        <v>5</v>
      </c>
      <c r="H462" s="170" t="s">
        <v>1160</v>
      </c>
      <c r="I462" s="307">
        <v>3121</v>
      </c>
      <c r="J462" s="307">
        <v>2736</v>
      </c>
      <c r="K462" s="224"/>
      <c r="L462" s="307">
        <f t="shared" si="23"/>
        <v>0</v>
      </c>
    </row>
    <row r="463" spans="1:12" s="252" customFormat="1" ht="90" hidden="1" customHeight="1" x14ac:dyDescent="0.25">
      <c r="A463" s="117"/>
      <c r="B463" s="285" t="s">
        <v>1610</v>
      </c>
      <c r="C463" s="169" t="s">
        <v>1151</v>
      </c>
      <c r="D463" s="286" t="s">
        <v>8</v>
      </c>
      <c r="E463" s="168"/>
      <c r="F463" s="296"/>
      <c r="G463" s="261" t="s">
        <v>5</v>
      </c>
      <c r="H463" s="170" t="s">
        <v>1611</v>
      </c>
      <c r="I463" s="307">
        <v>3121</v>
      </c>
      <c r="J463" s="307"/>
      <c r="K463" s="224"/>
      <c r="L463" s="307">
        <f t="shared" si="23"/>
        <v>0</v>
      </c>
    </row>
    <row r="464" spans="1:12" s="252" customFormat="1" ht="90" hidden="1" customHeight="1" x14ac:dyDescent="0.25">
      <c r="A464" s="117"/>
      <c r="B464" s="285" t="s">
        <v>1155</v>
      </c>
      <c r="C464" s="169" t="s">
        <v>1151</v>
      </c>
      <c r="D464" s="286" t="s">
        <v>8</v>
      </c>
      <c r="E464" s="300" t="s">
        <v>2458</v>
      </c>
      <c r="F464" s="168"/>
      <c r="G464" s="121" t="s">
        <v>5</v>
      </c>
      <c r="H464" s="170" t="s">
        <v>1161</v>
      </c>
      <c r="I464" s="307">
        <v>3121</v>
      </c>
      <c r="J464" s="307">
        <v>2736</v>
      </c>
      <c r="K464" s="224"/>
      <c r="L464" s="307">
        <f t="shared" si="23"/>
        <v>0</v>
      </c>
    </row>
    <row r="465" spans="1:12" s="252" customFormat="1" ht="90" hidden="1" customHeight="1" x14ac:dyDescent="0.25">
      <c r="A465" s="117"/>
      <c r="B465" s="285" t="s">
        <v>1612</v>
      </c>
      <c r="C465" s="169" t="s">
        <v>1151</v>
      </c>
      <c r="D465" s="286" t="s">
        <v>8</v>
      </c>
      <c r="E465" s="168"/>
      <c r="F465" s="296"/>
      <c r="G465" s="121" t="s">
        <v>5</v>
      </c>
      <c r="H465" s="170" t="s">
        <v>1613</v>
      </c>
      <c r="I465" s="307">
        <v>3121</v>
      </c>
      <c r="J465" s="307"/>
      <c r="K465" s="224"/>
      <c r="L465" s="307">
        <f t="shared" si="23"/>
        <v>0</v>
      </c>
    </row>
    <row r="466" spans="1:12" s="252" customFormat="1" ht="90" hidden="1" customHeight="1" x14ac:dyDescent="0.25">
      <c r="A466" s="117"/>
      <c r="B466" s="285" t="s">
        <v>1156</v>
      </c>
      <c r="C466" s="169" t="s">
        <v>1151</v>
      </c>
      <c r="D466" s="286" t="s">
        <v>8</v>
      </c>
      <c r="E466" s="300" t="s">
        <v>2458</v>
      </c>
      <c r="F466" s="168"/>
      <c r="G466" s="261" t="s">
        <v>5</v>
      </c>
      <c r="H466" s="170" t="s">
        <v>1162</v>
      </c>
      <c r="I466" s="307">
        <v>3935</v>
      </c>
      <c r="J466" s="307">
        <v>3426</v>
      </c>
      <c r="K466" s="224"/>
      <c r="L466" s="307">
        <f t="shared" si="23"/>
        <v>0</v>
      </c>
    </row>
    <row r="467" spans="1:12" s="252" customFormat="1" ht="90" hidden="1" customHeight="1" x14ac:dyDescent="0.25">
      <c r="A467" s="117"/>
      <c r="B467" s="285" t="s">
        <v>1616</v>
      </c>
      <c r="C467" s="169" t="s">
        <v>1151</v>
      </c>
      <c r="D467" s="286" t="s">
        <v>8</v>
      </c>
      <c r="E467" s="168"/>
      <c r="F467" s="296"/>
      <c r="G467" s="121" t="s">
        <v>5</v>
      </c>
      <c r="H467" s="170" t="s">
        <v>1617</v>
      </c>
      <c r="I467" s="307">
        <v>3935</v>
      </c>
      <c r="J467" s="307"/>
      <c r="K467" s="224"/>
      <c r="L467" s="307">
        <f t="shared" si="23"/>
        <v>0</v>
      </c>
    </row>
    <row r="468" spans="1:12" s="252" customFormat="1" ht="90" hidden="1" customHeight="1" x14ac:dyDescent="0.25">
      <c r="A468" s="117"/>
      <c r="B468" s="285" t="s">
        <v>1157</v>
      </c>
      <c r="C468" s="169" t="s">
        <v>1151</v>
      </c>
      <c r="D468" s="286" t="s">
        <v>8</v>
      </c>
      <c r="E468" s="300" t="s">
        <v>2458</v>
      </c>
      <c r="F468" s="168"/>
      <c r="G468" s="261" t="s">
        <v>5</v>
      </c>
      <c r="H468" s="170" t="s">
        <v>1163</v>
      </c>
      <c r="I468" s="307">
        <v>3935</v>
      </c>
      <c r="J468" s="307">
        <v>3426</v>
      </c>
      <c r="K468" s="224"/>
      <c r="L468" s="307">
        <f t="shared" si="23"/>
        <v>0</v>
      </c>
    </row>
    <row r="469" spans="1:12" s="252" customFormat="1" ht="90" hidden="1" customHeight="1" x14ac:dyDescent="0.25">
      <c r="A469" s="117"/>
      <c r="B469" s="285" t="s">
        <v>1614</v>
      </c>
      <c r="C469" s="169" t="s">
        <v>1151</v>
      </c>
      <c r="D469" s="286" t="s">
        <v>8</v>
      </c>
      <c r="E469" s="168"/>
      <c r="F469" s="296"/>
      <c r="G469" s="121" t="s">
        <v>5</v>
      </c>
      <c r="H469" s="170" t="s">
        <v>1615</v>
      </c>
      <c r="I469" s="307">
        <v>3935</v>
      </c>
      <c r="J469" s="307"/>
      <c r="K469" s="229"/>
      <c r="L469" s="307">
        <f t="shared" si="23"/>
        <v>0</v>
      </c>
    </row>
    <row r="470" spans="1:12" s="252" customFormat="1" ht="90" hidden="1" customHeight="1" x14ac:dyDescent="0.25">
      <c r="A470" s="87"/>
      <c r="B470" s="285" t="s">
        <v>1003</v>
      </c>
      <c r="C470" s="303" t="s">
        <v>1025</v>
      </c>
      <c r="D470" s="286" t="s">
        <v>8</v>
      </c>
      <c r="E470" s="300" t="s">
        <v>2458</v>
      </c>
      <c r="F470" s="602"/>
      <c r="G470" s="261" t="s">
        <v>5</v>
      </c>
      <c r="H470" s="268" t="s">
        <v>1023</v>
      </c>
      <c r="I470" s="307">
        <v>2837</v>
      </c>
      <c r="J470" s="307">
        <v>1990</v>
      </c>
      <c r="K470" s="224"/>
      <c r="L470" s="307">
        <f t="shared" si="23"/>
        <v>0</v>
      </c>
    </row>
    <row r="471" spans="1:12" s="252" customFormat="1" ht="90" hidden="1" customHeight="1" x14ac:dyDescent="0.25">
      <c r="A471" s="100"/>
      <c r="B471" s="285" t="s">
        <v>346</v>
      </c>
      <c r="C471" s="268" t="s">
        <v>1011</v>
      </c>
      <c r="D471" s="286" t="s">
        <v>8</v>
      </c>
      <c r="E471" s="602"/>
      <c r="F471" s="604"/>
      <c r="G471" s="297" t="s">
        <v>5</v>
      </c>
      <c r="H471" s="268" t="s">
        <v>484</v>
      </c>
      <c r="I471" s="307">
        <v>2023</v>
      </c>
      <c r="J471" s="307"/>
      <c r="K471" s="224"/>
      <c r="L471" s="307">
        <f t="shared" si="23"/>
        <v>0</v>
      </c>
    </row>
    <row r="472" spans="1:12" ht="90" hidden="1" customHeight="1" x14ac:dyDescent="0.25">
      <c r="A472" s="118"/>
      <c r="B472" s="260" t="s">
        <v>347</v>
      </c>
      <c r="C472" s="268" t="s">
        <v>1011</v>
      </c>
      <c r="D472" s="286" t="s">
        <v>8</v>
      </c>
      <c r="E472" s="296"/>
      <c r="F472" s="602"/>
      <c r="G472" s="261" t="s">
        <v>5</v>
      </c>
      <c r="H472" s="262" t="s">
        <v>485</v>
      </c>
      <c r="I472" s="307">
        <v>2023</v>
      </c>
      <c r="J472" s="307"/>
      <c r="K472" s="224"/>
      <c r="L472" s="307">
        <f t="shared" si="23"/>
        <v>0</v>
      </c>
    </row>
    <row r="473" spans="1:12" ht="90" hidden="1" customHeight="1" x14ac:dyDescent="0.25">
      <c r="A473" s="118"/>
      <c r="B473" s="260" t="s">
        <v>348</v>
      </c>
      <c r="C473" s="268" t="s">
        <v>1011</v>
      </c>
      <c r="D473" s="286" t="s">
        <v>8</v>
      </c>
      <c r="E473" s="602"/>
      <c r="F473" s="602"/>
      <c r="G473" s="261" t="s">
        <v>5</v>
      </c>
      <c r="H473" s="262" t="s">
        <v>486</v>
      </c>
      <c r="I473" s="307">
        <v>2023</v>
      </c>
      <c r="J473" s="307"/>
      <c r="K473" s="224"/>
      <c r="L473" s="307">
        <f t="shared" si="23"/>
        <v>0</v>
      </c>
    </row>
    <row r="474" spans="1:12" s="252" customFormat="1" ht="90" hidden="1" customHeight="1" x14ac:dyDescent="0.25">
      <c r="A474" s="101"/>
      <c r="B474" s="260" t="s">
        <v>175</v>
      </c>
      <c r="C474" s="262" t="s">
        <v>1012</v>
      </c>
      <c r="D474" s="286" t="s">
        <v>8</v>
      </c>
      <c r="E474" s="286"/>
      <c r="F474" s="602"/>
      <c r="G474" s="261" t="s">
        <v>5</v>
      </c>
      <c r="H474" s="262" t="s">
        <v>487</v>
      </c>
      <c r="I474" s="307">
        <v>1413</v>
      </c>
      <c r="J474" s="307"/>
      <c r="K474" s="201"/>
      <c r="L474" s="307">
        <f t="shared" si="23"/>
        <v>0</v>
      </c>
    </row>
    <row r="475" spans="1:12" s="252" customFormat="1" ht="90" hidden="1" customHeight="1" x14ac:dyDescent="0.25">
      <c r="A475" s="101"/>
      <c r="B475" s="260" t="s">
        <v>176</v>
      </c>
      <c r="C475" s="262" t="s">
        <v>1012</v>
      </c>
      <c r="D475" s="286" t="s">
        <v>8</v>
      </c>
      <c r="E475" s="602"/>
      <c r="F475" s="602"/>
      <c r="G475" s="261" t="s">
        <v>5</v>
      </c>
      <c r="H475" s="262" t="s">
        <v>488</v>
      </c>
      <c r="I475" s="307">
        <v>1413</v>
      </c>
      <c r="J475" s="307"/>
      <c r="K475" s="201"/>
      <c r="L475" s="307">
        <f t="shared" si="23"/>
        <v>0</v>
      </c>
    </row>
    <row r="476" spans="1:12" s="252" customFormat="1" ht="90" hidden="1" customHeight="1" x14ac:dyDescent="0.25">
      <c r="A476" s="101"/>
      <c r="B476" s="260" t="s">
        <v>177</v>
      </c>
      <c r="C476" s="262" t="s">
        <v>1012</v>
      </c>
      <c r="D476" s="286" t="s">
        <v>8</v>
      </c>
      <c r="E476" s="296"/>
      <c r="F476" s="602"/>
      <c r="G476" s="261" t="s">
        <v>5</v>
      </c>
      <c r="H476" s="262" t="s">
        <v>489</v>
      </c>
      <c r="I476" s="307">
        <v>1515</v>
      </c>
      <c r="J476" s="307"/>
      <c r="K476" s="201"/>
      <c r="L476" s="307">
        <f t="shared" si="23"/>
        <v>0</v>
      </c>
    </row>
    <row r="477" spans="1:12" s="252" customFormat="1" ht="90" hidden="1" customHeight="1" x14ac:dyDescent="0.25">
      <c r="A477" s="101"/>
      <c r="B477" s="260" t="s">
        <v>178</v>
      </c>
      <c r="C477" s="262" t="s">
        <v>1012</v>
      </c>
      <c r="D477" s="286" t="s">
        <v>8</v>
      </c>
      <c r="E477" s="602"/>
      <c r="F477" s="602"/>
      <c r="G477" s="261" t="s">
        <v>5</v>
      </c>
      <c r="H477" s="262" t="s">
        <v>490</v>
      </c>
      <c r="I477" s="307">
        <v>1962</v>
      </c>
      <c r="J477" s="307"/>
      <c r="K477" s="201"/>
      <c r="L477" s="307">
        <f t="shared" si="23"/>
        <v>0</v>
      </c>
    </row>
    <row r="478" spans="1:12" ht="90" hidden="1" customHeight="1" x14ac:dyDescent="0.25">
      <c r="A478" s="263"/>
      <c r="B478" s="260" t="s">
        <v>179</v>
      </c>
      <c r="C478" s="262" t="s">
        <v>1012</v>
      </c>
      <c r="D478" s="286" t="s">
        <v>8</v>
      </c>
      <c r="E478" s="286"/>
      <c r="F478" s="602"/>
      <c r="G478" s="261" t="s">
        <v>5</v>
      </c>
      <c r="H478" s="262" t="s">
        <v>491</v>
      </c>
      <c r="I478" s="307">
        <v>1962</v>
      </c>
      <c r="J478" s="307"/>
      <c r="K478" s="201"/>
      <c r="L478" s="307">
        <f t="shared" si="23"/>
        <v>0</v>
      </c>
    </row>
    <row r="479" spans="1:12" s="252" customFormat="1" ht="90" hidden="1" customHeight="1" x14ac:dyDescent="0.25">
      <c r="A479" s="101"/>
      <c r="B479" s="260" t="s">
        <v>180</v>
      </c>
      <c r="C479" s="262" t="s">
        <v>1012</v>
      </c>
      <c r="D479" s="286" t="s">
        <v>8</v>
      </c>
      <c r="E479" s="296"/>
      <c r="F479" s="602"/>
      <c r="G479" s="261" t="s">
        <v>5</v>
      </c>
      <c r="H479" s="262" t="s">
        <v>492</v>
      </c>
      <c r="I479" s="307">
        <v>2064</v>
      </c>
      <c r="J479" s="307"/>
      <c r="K479" s="201"/>
      <c r="L479" s="307">
        <f t="shared" si="23"/>
        <v>0</v>
      </c>
    </row>
    <row r="480" spans="1:12" s="252" customFormat="1" ht="90" hidden="1" customHeight="1" x14ac:dyDescent="0.25">
      <c r="A480" s="101"/>
      <c r="B480" s="260" t="s">
        <v>181</v>
      </c>
      <c r="C480" s="262" t="s">
        <v>1012</v>
      </c>
      <c r="D480" s="286" t="s">
        <v>8</v>
      </c>
      <c r="E480" s="300" t="s">
        <v>2458</v>
      </c>
      <c r="F480" s="602"/>
      <c r="G480" s="261" t="s">
        <v>5</v>
      </c>
      <c r="H480" s="262" t="s">
        <v>493</v>
      </c>
      <c r="I480" s="307">
        <v>3020</v>
      </c>
      <c r="J480" s="307">
        <v>2715</v>
      </c>
      <c r="K480" s="201"/>
      <c r="L480" s="307">
        <f t="shared" si="23"/>
        <v>0</v>
      </c>
    </row>
    <row r="481" spans="1:12" s="252" customFormat="1" ht="90" hidden="1" customHeight="1" x14ac:dyDescent="0.25">
      <c r="A481" s="101"/>
      <c r="B481" s="260" t="s">
        <v>182</v>
      </c>
      <c r="C481" s="262" t="s">
        <v>1012</v>
      </c>
      <c r="D481" s="286" t="s">
        <v>8</v>
      </c>
      <c r="E481" s="300" t="s">
        <v>2458</v>
      </c>
      <c r="F481" s="602"/>
      <c r="G481" s="261" t="s">
        <v>5</v>
      </c>
      <c r="H481" s="262" t="s">
        <v>494</v>
      </c>
      <c r="I481" s="307">
        <v>3020</v>
      </c>
      <c r="J481" s="307">
        <v>2308</v>
      </c>
      <c r="K481" s="201"/>
      <c r="L481" s="307">
        <f t="shared" si="23"/>
        <v>0</v>
      </c>
    </row>
    <row r="482" spans="1:12" s="252" customFormat="1" ht="90" hidden="1" customHeight="1" x14ac:dyDescent="0.25">
      <c r="A482" s="101"/>
      <c r="B482" s="260" t="s">
        <v>183</v>
      </c>
      <c r="C482" s="262" t="s">
        <v>1012</v>
      </c>
      <c r="D482" s="286" t="s">
        <v>8</v>
      </c>
      <c r="E482" s="235"/>
      <c r="F482" s="602"/>
      <c r="G482" s="261" t="s">
        <v>5</v>
      </c>
      <c r="H482" s="262" t="s">
        <v>495</v>
      </c>
      <c r="I482" s="307">
        <v>3121</v>
      </c>
      <c r="J482" s="307"/>
      <c r="K482" s="201"/>
      <c r="L482" s="307">
        <f t="shared" si="23"/>
        <v>0</v>
      </c>
    </row>
    <row r="483" spans="1:12" s="252" customFormat="1" ht="90" hidden="1" customHeight="1" x14ac:dyDescent="0.25">
      <c r="A483" s="101"/>
      <c r="B483" s="260" t="s">
        <v>185</v>
      </c>
      <c r="C483" s="262" t="s">
        <v>1014</v>
      </c>
      <c r="D483" s="286" t="s">
        <v>8</v>
      </c>
      <c r="E483" s="296"/>
      <c r="F483" s="602"/>
      <c r="G483" s="261" t="s">
        <v>5</v>
      </c>
      <c r="H483" s="262" t="s">
        <v>497</v>
      </c>
      <c r="I483" s="307">
        <v>4070</v>
      </c>
      <c r="J483" s="307"/>
      <c r="K483" s="201"/>
      <c r="L483" s="307">
        <f t="shared" si="23"/>
        <v>0</v>
      </c>
    </row>
    <row r="484" spans="1:12" s="252" customFormat="1" ht="90" hidden="1" customHeight="1" x14ac:dyDescent="0.25">
      <c r="A484" s="101"/>
      <c r="B484" s="260" t="s">
        <v>186</v>
      </c>
      <c r="C484" s="262" t="s">
        <v>1014</v>
      </c>
      <c r="D484" s="286" t="s">
        <v>8</v>
      </c>
      <c r="E484" s="286"/>
      <c r="F484" s="602"/>
      <c r="G484" s="261" t="s">
        <v>5</v>
      </c>
      <c r="H484" s="262" t="s">
        <v>498</v>
      </c>
      <c r="I484" s="307">
        <v>4070</v>
      </c>
      <c r="J484" s="307"/>
      <c r="K484" s="201"/>
      <c r="L484" s="307">
        <f t="shared" si="23"/>
        <v>0</v>
      </c>
    </row>
    <row r="485" spans="1:12" s="252" customFormat="1" ht="90" hidden="1" customHeight="1" x14ac:dyDescent="0.25">
      <c r="A485" s="101"/>
      <c r="B485" s="260" t="s">
        <v>187</v>
      </c>
      <c r="C485" s="262" t="s">
        <v>1014</v>
      </c>
      <c r="D485" s="286" t="s">
        <v>8</v>
      </c>
      <c r="E485" s="296"/>
      <c r="F485" s="602"/>
      <c r="G485" s="261" t="s">
        <v>5</v>
      </c>
      <c r="H485" s="262" t="s">
        <v>499</v>
      </c>
      <c r="I485" s="307">
        <v>4070</v>
      </c>
      <c r="J485" s="307"/>
      <c r="K485" s="201"/>
      <c r="L485" s="307">
        <f t="shared" si="23"/>
        <v>0</v>
      </c>
    </row>
    <row r="486" spans="1:12" s="252" customFormat="1" ht="90" hidden="1" customHeight="1" x14ac:dyDescent="0.25">
      <c r="A486" s="101"/>
      <c r="B486" s="260" t="s">
        <v>188</v>
      </c>
      <c r="C486" s="262" t="s">
        <v>1014</v>
      </c>
      <c r="D486" s="286" t="s">
        <v>8</v>
      </c>
      <c r="E486" s="602"/>
      <c r="F486" s="602"/>
      <c r="G486" s="261" t="s">
        <v>5</v>
      </c>
      <c r="H486" s="262" t="s">
        <v>500</v>
      </c>
      <c r="I486" s="307">
        <v>4070</v>
      </c>
      <c r="J486" s="307"/>
      <c r="K486" s="201"/>
      <c r="L486" s="307">
        <f t="shared" si="23"/>
        <v>0</v>
      </c>
    </row>
    <row r="487" spans="1:12" s="252" customFormat="1" ht="90" hidden="1" customHeight="1" x14ac:dyDescent="0.25">
      <c r="A487" s="101"/>
      <c r="B487" s="260" t="s">
        <v>193</v>
      </c>
      <c r="C487" s="262" t="s">
        <v>1014</v>
      </c>
      <c r="D487" s="286" t="s">
        <v>8</v>
      </c>
      <c r="E487" s="296"/>
      <c r="F487" s="602"/>
      <c r="G487" s="261" t="s">
        <v>5</v>
      </c>
      <c r="H487" s="262" t="s">
        <v>501</v>
      </c>
      <c r="I487" s="307">
        <v>6533</v>
      </c>
      <c r="J487" s="307"/>
      <c r="K487" s="201"/>
      <c r="L487" s="307">
        <f t="shared" si="23"/>
        <v>0</v>
      </c>
    </row>
    <row r="488" spans="1:12" s="252" customFormat="1" ht="90" hidden="1" customHeight="1" x14ac:dyDescent="0.25">
      <c r="A488" s="101"/>
      <c r="B488" s="260" t="s">
        <v>194</v>
      </c>
      <c r="C488" s="262" t="s">
        <v>1014</v>
      </c>
      <c r="D488" s="286" t="s">
        <v>8</v>
      </c>
      <c r="E488" s="296"/>
      <c r="F488" s="602"/>
      <c r="G488" s="261" t="s">
        <v>5</v>
      </c>
      <c r="H488" s="262" t="s">
        <v>502</v>
      </c>
      <c r="I488" s="307">
        <v>6533</v>
      </c>
      <c r="J488" s="307"/>
      <c r="K488" s="201"/>
      <c r="L488" s="307">
        <f t="shared" si="23"/>
        <v>0</v>
      </c>
    </row>
    <row r="489" spans="1:12" ht="32.25" hidden="1" customHeight="1" x14ac:dyDescent="0.25">
      <c r="A489" s="42" t="s">
        <v>418</v>
      </c>
      <c r="B489" s="394"/>
      <c r="C489" s="43"/>
      <c r="D489" s="43"/>
      <c r="E489" s="43"/>
      <c r="F489" s="43"/>
      <c r="G489" s="43"/>
      <c r="H489" s="267"/>
      <c r="I489" s="43"/>
      <c r="J489" s="43"/>
      <c r="K489" s="174"/>
      <c r="L489" s="174"/>
    </row>
    <row r="490" spans="1:12" s="252" customFormat="1" ht="90" hidden="1" customHeight="1" x14ac:dyDescent="0.25">
      <c r="A490" s="104"/>
      <c r="B490" s="285" t="s">
        <v>252</v>
      </c>
      <c r="C490" s="268" t="s">
        <v>400</v>
      </c>
      <c r="D490" s="286" t="s">
        <v>8</v>
      </c>
      <c r="E490" s="296"/>
      <c r="F490" s="604"/>
      <c r="G490" s="297" t="s">
        <v>5</v>
      </c>
      <c r="H490" s="268" t="s">
        <v>504</v>
      </c>
      <c r="I490" s="307">
        <v>966</v>
      </c>
      <c r="J490" s="307"/>
      <c r="K490" s="605"/>
      <c r="L490" s="307">
        <f t="shared" ref="L490:L517" si="24">IF(J490&lt;&gt;"",K490*J490,K490*I490)</f>
        <v>0</v>
      </c>
    </row>
    <row r="491" spans="1:12" s="252" customFormat="1" ht="90" hidden="1" customHeight="1" x14ac:dyDescent="0.25">
      <c r="A491" s="101"/>
      <c r="B491" s="260" t="s">
        <v>253</v>
      </c>
      <c r="C491" s="262" t="s">
        <v>400</v>
      </c>
      <c r="D491" s="286" t="s">
        <v>8</v>
      </c>
      <c r="E491" s="296"/>
      <c r="F491" s="604"/>
      <c r="G491" s="261" t="s">
        <v>5</v>
      </c>
      <c r="H491" s="262" t="s">
        <v>505</v>
      </c>
      <c r="I491" s="307">
        <v>966</v>
      </c>
      <c r="J491" s="307"/>
      <c r="K491" s="201"/>
      <c r="L491" s="307">
        <f t="shared" si="24"/>
        <v>0</v>
      </c>
    </row>
    <row r="492" spans="1:12" s="252" customFormat="1" ht="90" hidden="1" customHeight="1" x14ac:dyDescent="0.25">
      <c r="A492" s="101"/>
      <c r="B492" s="260" t="s">
        <v>254</v>
      </c>
      <c r="C492" s="262" t="s">
        <v>400</v>
      </c>
      <c r="D492" s="286" t="s">
        <v>8</v>
      </c>
      <c r="E492" s="300" t="s">
        <v>2458</v>
      </c>
      <c r="F492" s="604"/>
      <c r="G492" s="261" t="s">
        <v>5</v>
      </c>
      <c r="H492" s="262" t="s">
        <v>506</v>
      </c>
      <c r="I492" s="307">
        <v>2023</v>
      </c>
      <c r="J492" s="307">
        <v>1819</v>
      </c>
      <c r="K492" s="201"/>
      <c r="L492" s="307">
        <f t="shared" si="24"/>
        <v>0</v>
      </c>
    </row>
    <row r="493" spans="1:12" s="252" customFormat="1" ht="90" hidden="1" customHeight="1" x14ac:dyDescent="0.25">
      <c r="A493" s="101"/>
      <c r="B493" s="260" t="s">
        <v>255</v>
      </c>
      <c r="C493" s="262" t="s">
        <v>400</v>
      </c>
      <c r="D493" s="286" t="s">
        <v>8</v>
      </c>
      <c r="E493" s="604"/>
      <c r="F493" s="261"/>
      <c r="G493" s="261" t="s">
        <v>5</v>
      </c>
      <c r="H493" s="262" t="s">
        <v>507</v>
      </c>
      <c r="I493" s="307">
        <v>2023</v>
      </c>
      <c r="J493" s="307"/>
      <c r="K493" s="201"/>
      <c r="L493" s="307">
        <f t="shared" si="24"/>
        <v>0</v>
      </c>
    </row>
    <row r="494" spans="1:12" s="252" customFormat="1" ht="90" hidden="1" customHeight="1" x14ac:dyDescent="0.25">
      <c r="A494" s="101"/>
      <c r="B494" s="260" t="s">
        <v>256</v>
      </c>
      <c r="C494" s="262" t="s">
        <v>400</v>
      </c>
      <c r="D494" s="286" t="s">
        <v>8</v>
      </c>
      <c r="E494" s="604"/>
      <c r="F494" s="261"/>
      <c r="G494" s="261" t="s">
        <v>5</v>
      </c>
      <c r="H494" s="262" t="s">
        <v>508</v>
      </c>
      <c r="I494" s="307">
        <v>3203</v>
      </c>
      <c r="J494" s="307"/>
      <c r="K494" s="201"/>
      <c r="L494" s="307">
        <f t="shared" si="24"/>
        <v>0</v>
      </c>
    </row>
    <row r="495" spans="1:12" s="252" customFormat="1" ht="90" hidden="1" customHeight="1" x14ac:dyDescent="0.25">
      <c r="A495" s="101"/>
      <c r="B495" s="260" t="s">
        <v>257</v>
      </c>
      <c r="C495" s="262" t="s">
        <v>400</v>
      </c>
      <c r="D495" s="286" t="s">
        <v>8</v>
      </c>
      <c r="E495" s="235"/>
      <c r="F495" s="261"/>
      <c r="G495" s="261" t="s">
        <v>5</v>
      </c>
      <c r="H495" s="262" t="s">
        <v>509</v>
      </c>
      <c r="I495" s="307">
        <v>3203</v>
      </c>
      <c r="J495" s="307"/>
      <c r="K495" s="201"/>
      <c r="L495" s="307">
        <f t="shared" si="24"/>
        <v>0</v>
      </c>
    </row>
    <row r="496" spans="1:12" s="252" customFormat="1" ht="90" hidden="1" customHeight="1" x14ac:dyDescent="0.25">
      <c r="A496" s="101"/>
      <c r="B496" s="260" t="s">
        <v>258</v>
      </c>
      <c r="C496" s="262" t="s">
        <v>400</v>
      </c>
      <c r="D496" s="286" t="s">
        <v>8</v>
      </c>
      <c r="E496" s="296"/>
      <c r="F496" s="602"/>
      <c r="G496" s="261" t="s">
        <v>5</v>
      </c>
      <c r="H496" s="262" t="s">
        <v>510</v>
      </c>
      <c r="I496" s="307">
        <v>381</v>
      </c>
      <c r="J496" s="307"/>
      <c r="K496" s="201"/>
      <c r="L496" s="307">
        <f t="shared" si="24"/>
        <v>0</v>
      </c>
    </row>
    <row r="497" spans="1:12" s="252" customFormat="1" ht="90" hidden="1" customHeight="1" x14ac:dyDescent="0.25">
      <c r="A497" s="101"/>
      <c r="B497" s="260" t="s">
        <v>259</v>
      </c>
      <c r="C497" s="262" t="s">
        <v>400</v>
      </c>
      <c r="D497" s="286" t="s">
        <v>8</v>
      </c>
      <c r="E497" s="296"/>
      <c r="F497" s="602"/>
      <c r="G497" s="261" t="s">
        <v>5</v>
      </c>
      <c r="H497" s="262" t="s">
        <v>511</v>
      </c>
      <c r="I497" s="307">
        <v>381</v>
      </c>
      <c r="J497" s="307"/>
      <c r="K497" s="201"/>
      <c r="L497" s="307">
        <f t="shared" si="24"/>
        <v>0</v>
      </c>
    </row>
    <row r="498" spans="1:12" s="252" customFormat="1" ht="90" hidden="1" customHeight="1" x14ac:dyDescent="0.25">
      <c r="A498" s="101"/>
      <c r="B498" s="260" t="s">
        <v>260</v>
      </c>
      <c r="C498" s="262" t="s">
        <v>400</v>
      </c>
      <c r="D498" s="286" t="s">
        <v>8</v>
      </c>
      <c r="E498" s="235"/>
      <c r="F498" s="602"/>
      <c r="G498" s="261" t="s">
        <v>5</v>
      </c>
      <c r="H498" s="262" t="s">
        <v>512</v>
      </c>
      <c r="I498" s="307">
        <v>381</v>
      </c>
      <c r="J498" s="307"/>
      <c r="K498" s="201"/>
      <c r="L498" s="307">
        <f t="shared" si="24"/>
        <v>0</v>
      </c>
    </row>
    <row r="499" spans="1:12" s="252" customFormat="1" ht="90" hidden="1" customHeight="1" x14ac:dyDescent="0.25">
      <c r="A499" s="101"/>
      <c r="B499" s="260" t="s">
        <v>261</v>
      </c>
      <c r="C499" s="262" t="s">
        <v>400</v>
      </c>
      <c r="D499" s="286" t="s">
        <v>8</v>
      </c>
      <c r="E499" s="296"/>
      <c r="F499" s="602"/>
      <c r="G499" s="261" t="s">
        <v>5</v>
      </c>
      <c r="H499" s="262" t="s">
        <v>513</v>
      </c>
      <c r="I499" s="307">
        <v>381</v>
      </c>
      <c r="J499" s="307"/>
      <c r="K499" s="201"/>
      <c r="L499" s="307">
        <f t="shared" si="24"/>
        <v>0</v>
      </c>
    </row>
    <row r="500" spans="1:12" s="252" customFormat="1" ht="90" hidden="1" customHeight="1" x14ac:dyDescent="0.25">
      <c r="A500" s="167"/>
      <c r="B500" s="620" t="s">
        <v>262</v>
      </c>
      <c r="C500" s="262" t="s">
        <v>400</v>
      </c>
      <c r="D500" s="286" t="s">
        <v>8</v>
      </c>
      <c r="E500" s="300" t="s">
        <v>2458</v>
      </c>
      <c r="F500" s="602"/>
      <c r="G500" s="261" t="s">
        <v>5</v>
      </c>
      <c r="H500" s="262" t="s">
        <v>514</v>
      </c>
      <c r="I500" s="307">
        <v>742</v>
      </c>
      <c r="J500" s="307">
        <v>508</v>
      </c>
      <c r="K500" s="201"/>
      <c r="L500" s="307">
        <f t="shared" si="24"/>
        <v>0</v>
      </c>
    </row>
    <row r="501" spans="1:12" s="252" customFormat="1" ht="90" hidden="1" customHeight="1" x14ac:dyDescent="0.25">
      <c r="A501" s="167"/>
      <c r="B501" s="265" t="s">
        <v>263</v>
      </c>
      <c r="C501" s="262" t="s">
        <v>400</v>
      </c>
      <c r="D501" s="286" t="s">
        <v>8</v>
      </c>
      <c r="E501" s="300" t="s">
        <v>2458</v>
      </c>
      <c r="F501" s="602"/>
      <c r="G501" s="261" t="s">
        <v>5</v>
      </c>
      <c r="H501" s="262" t="s">
        <v>515</v>
      </c>
      <c r="I501" s="307">
        <v>742</v>
      </c>
      <c r="J501" s="307">
        <v>458</v>
      </c>
      <c r="K501" s="201"/>
      <c r="L501" s="307">
        <f t="shared" si="24"/>
        <v>0</v>
      </c>
    </row>
    <row r="502" spans="1:12" s="252" customFormat="1" ht="90" hidden="1" customHeight="1" x14ac:dyDescent="0.25">
      <c r="A502" s="101"/>
      <c r="B502" s="260" t="s">
        <v>264</v>
      </c>
      <c r="C502" s="262" t="s">
        <v>400</v>
      </c>
      <c r="D502" s="286" t="s">
        <v>8</v>
      </c>
      <c r="E502" s="235"/>
      <c r="F502" s="602"/>
      <c r="G502" s="261" t="s">
        <v>5</v>
      </c>
      <c r="H502" s="262" t="s">
        <v>516</v>
      </c>
      <c r="I502" s="307">
        <v>381</v>
      </c>
      <c r="J502" s="307"/>
      <c r="K502" s="201"/>
      <c r="L502" s="307">
        <f t="shared" si="24"/>
        <v>0</v>
      </c>
    </row>
    <row r="503" spans="1:12" s="252" customFormat="1" ht="90" hidden="1" customHeight="1" x14ac:dyDescent="0.25">
      <c r="A503" s="101"/>
      <c r="B503" s="260" t="s">
        <v>265</v>
      </c>
      <c r="C503" s="262" t="s">
        <v>400</v>
      </c>
      <c r="D503" s="286" t="s">
        <v>8</v>
      </c>
      <c r="E503" s="235"/>
      <c r="F503" s="602"/>
      <c r="G503" s="261" t="s">
        <v>5</v>
      </c>
      <c r="H503" s="262" t="s">
        <v>517</v>
      </c>
      <c r="I503" s="307">
        <v>381</v>
      </c>
      <c r="J503" s="307"/>
      <c r="K503" s="201"/>
      <c r="L503" s="307">
        <f t="shared" si="24"/>
        <v>0</v>
      </c>
    </row>
    <row r="504" spans="1:12" s="252" customFormat="1" ht="90" hidden="1" customHeight="1" x14ac:dyDescent="0.25">
      <c r="A504" s="101"/>
      <c r="B504" s="260" t="s">
        <v>266</v>
      </c>
      <c r="C504" s="262" t="s">
        <v>400</v>
      </c>
      <c r="D504" s="286" t="s">
        <v>8</v>
      </c>
      <c r="E504" s="235"/>
      <c r="F504" s="602"/>
      <c r="G504" s="261" t="s">
        <v>5</v>
      </c>
      <c r="H504" s="262" t="s">
        <v>518</v>
      </c>
      <c r="I504" s="307">
        <v>571</v>
      </c>
      <c r="J504" s="307"/>
      <c r="K504" s="201"/>
      <c r="L504" s="307">
        <f t="shared" si="24"/>
        <v>0</v>
      </c>
    </row>
    <row r="505" spans="1:12" s="252" customFormat="1" ht="90" hidden="1" customHeight="1" x14ac:dyDescent="0.25">
      <c r="A505" s="101"/>
      <c r="B505" s="260" t="s">
        <v>267</v>
      </c>
      <c r="C505" s="262" t="s">
        <v>400</v>
      </c>
      <c r="D505" s="286" t="s">
        <v>8</v>
      </c>
      <c r="E505" s="235"/>
      <c r="F505" s="602"/>
      <c r="G505" s="261" t="s">
        <v>5</v>
      </c>
      <c r="H505" s="262" t="s">
        <v>519</v>
      </c>
      <c r="I505" s="307">
        <v>571</v>
      </c>
      <c r="J505" s="307"/>
      <c r="K505" s="201"/>
      <c r="L505" s="307">
        <f t="shared" si="24"/>
        <v>0</v>
      </c>
    </row>
    <row r="506" spans="1:12" s="252" customFormat="1" ht="90" hidden="1" customHeight="1" x14ac:dyDescent="0.25">
      <c r="A506" s="101"/>
      <c r="B506" s="260" t="s">
        <v>268</v>
      </c>
      <c r="C506" s="262" t="s">
        <v>400</v>
      </c>
      <c r="D506" s="286" t="s">
        <v>8</v>
      </c>
      <c r="E506" s="235"/>
      <c r="F506" s="602"/>
      <c r="G506" s="261" t="s">
        <v>5</v>
      </c>
      <c r="H506" s="262" t="s">
        <v>520</v>
      </c>
      <c r="I506" s="307">
        <v>672</v>
      </c>
      <c r="J506" s="307"/>
      <c r="K506" s="201"/>
      <c r="L506" s="307">
        <f t="shared" si="24"/>
        <v>0</v>
      </c>
    </row>
    <row r="507" spans="1:12" s="252" customFormat="1" ht="90" hidden="1" customHeight="1" x14ac:dyDescent="0.25">
      <c r="A507" s="101"/>
      <c r="B507" s="260" t="s">
        <v>269</v>
      </c>
      <c r="C507" s="262" t="s">
        <v>400</v>
      </c>
      <c r="D507" s="286" t="s">
        <v>8</v>
      </c>
      <c r="E507" s="296"/>
      <c r="F507" s="602"/>
      <c r="G507" s="261" t="s">
        <v>5</v>
      </c>
      <c r="H507" s="262" t="s">
        <v>521</v>
      </c>
      <c r="I507" s="307">
        <v>672</v>
      </c>
      <c r="J507" s="307"/>
      <c r="K507" s="201"/>
      <c r="L507" s="307">
        <f t="shared" si="24"/>
        <v>0</v>
      </c>
    </row>
    <row r="508" spans="1:12" s="252" customFormat="1" ht="90" hidden="1" customHeight="1" x14ac:dyDescent="0.25">
      <c r="A508" s="101"/>
      <c r="B508" s="260" t="s">
        <v>270</v>
      </c>
      <c r="C508" s="262" t="s">
        <v>400</v>
      </c>
      <c r="D508" s="286" t="s">
        <v>8</v>
      </c>
      <c r="E508" s="602"/>
      <c r="F508" s="602"/>
      <c r="G508" s="261" t="s">
        <v>5</v>
      </c>
      <c r="H508" s="262" t="s">
        <v>522</v>
      </c>
      <c r="I508" s="307">
        <v>672</v>
      </c>
      <c r="J508" s="307"/>
      <c r="K508" s="201"/>
      <c r="L508" s="307">
        <f t="shared" si="24"/>
        <v>0</v>
      </c>
    </row>
    <row r="509" spans="1:12" s="252" customFormat="1" ht="90" hidden="1" customHeight="1" x14ac:dyDescent="0.25">
      <c r="A509" s="101"/>
      <c r="B509" s="260" t="s">
        <v>271</v>
      </c>
      <c r="C509" s="262" t="s">
        <v>400</v>
      </c>
      <c r="D509" s="286" t="s">
        <v>8</v>
      </c>
      <c r="E509" s="602"/>
      <c r="F509" s="602"/>
      <c r="G509" s="261" t="s">
        <v>5</v>
      </c>
      <c r="H509" s="262" t="s">
        <v>523</v>
      </c>
      <c r="I509" s="307">
        <v>672</v>
      </c>
      <c r="J509" s="307"/>
      <c r="K509" s="201"/>
      <c r="L509" s="307">
        <f t="shared" si="24"/>
        <v>0</v>
      </c>
    </row>
    <row r="510" spans="1:12" s="252" customFormat="1" ht="90" hidden="1" customHeight="1" x14ac:dyDescent="0.25">
      <c r="A510" s="101"/>
      <c r="B510" s="260" t="s">
        <v>272</v>
      </c>
      <c r="C510" s="262" t="s">
        <v>400</v>
      </c>
      <c r="D510" s="286" t="s">
        <v>8</v>
      </c>
      <c r="E510" s="235"/>
      <c r="F510" s="602"/>
      <c r="G510" s="261" t="s">
        <v>5</v>
      </c>
      <c r="H510" s="262" t="s">
        <v>524</v>
      </c>
      <c r="I510" s="307">
        <v>1124</v>
      </c>
      <c r="J510" s="307"/>
      <c r="K510" s="201"/>
      <c r="L510" s="307">
        <f t="shared" si="24"/>
        <v>0</v>
      </c>
    </row>
    <row r="511" spans="1:12" s="252" customFormat="1" ht="90" hidden="1" customHeight="1" x14ac:dyDescent="0.25">
      <c r="A511" s="101"/>
      <c r="B511" s="260" t="s">
        <v>273</v>
      </c>
      <c r="C511" s="262" t="s">
        <v>400</v>
      </c>
      <c r="D511" s="286" t="s">
        <v>8</v>
      </c>
      <c r="E511" s="235"/>
      <c r="F511" s="602"/>
      <c r="G511" s="261" t="s">
        <v>5</v>
      </c>
      <c r="H511" s="262" t="s">
        <v>525</v>
      </c>
      <c r="I511" s="307">
        <v>1124</v>
      </c>
      <c r="J511" s="307"/>
      <c r="K511" s="201"/>
      <c r="L511" s="307">
        <f t="shared" si="24"/>
        <v>0</v>
      </c>
    </row>
    <row r="512" spans="1:12" s="252" customFormat="1" ht="90" hidden="1" customHeight="1" x14ac:dyDescent="0.25">
      <c r="A512" s="101"/>
      <c r="B512" s="260" t="s">
        <v>274</v>
      </c>
      <c r="C512" s="262" t="s">
        <v>400</v>
      </c>
      <c r="D512" s="286" t="s">
        <v>8</v>
      </c>
      <c r="E512" s="235"/>
      <c r="F512" s="602"/>
      <c r="G512" s="261" t="s">
        <v>5</v>
      </c>
      <c r="H512" s="262" t="s">
        <v>526</v>
      </c>
      <c r="I512" s="307">
        <v>89</v>
      </c>
      <c r="J512" s="307"/>
      <c r="K512" s="201"/>
      <c r="L512" s="307">
        <f t="shared" si="24"/>
        <v>0</v>
      </c>
    </row>
    <row r="513" spans="1:12" s="252" customFormat="1" ht="90" hidden="1" customHeight="1" x14ac:dyDescent="0.25">
      <c r="A513" s="101"/>
      <c r="B513" s="260" t="s">
        <v>275</v>
      </c>
      <c r="C513" s="262" t="s">
        <v>400</v>
      </c>
      <c r="D513" s="286" t="s">
        <v>8</v>
      </c>
      <c r="E513" s="235"/>
      <c r="F513" s="602"/>
      <c r="G513" s="261" t="s">
        <v>5</v>
      </c>
      <c r="H513" s="262" t="s">
        <v>527</v>
      </c>
      <c r="I513" s="307">
        <v>89</v>
      </c>
      <c r="J513" s="307"/>
      <c r="K513" s="201"/>
      <c r="L513" s="307">
        <f t="shared" si="24"/>
        <v>0</v>
      </c>
    </row>
    <row r="514" spans="1:12" s="252" customFormat="1" ht="90" hidden="1" customHeight="1" x14ac:dyDescent="0.25">
      <c r="A514" s="101"/>
      <c r="B514" s="260" t="s">
        <v>296</v>
      </c>
      <c r="C514" s="262" t="s">
        <v>404</v>
      </c>
      <c r="D514" s="286" t="s">
        <v>8</v>
      </c>
      <c r="E514" s="235"/>
      <c r="F514" s="602"/>
      <c r="G514" s="261" t="s">
        <v>5</v>
      </c>
      <c r="H514" s="262" t="s">
        <v>528</v>
      </c>
      <c r="I514" s="307">
        <v>3319</v>
      </c>
      <c r="J514" s="307"/>
      <c r="K514" s="201"/>
      <c r="L514" s="307">
        <f t="shared" si="24"/>
        <v>0</v>
      </c>
    </row>
    <row r="515" spans="1:12" s="252" customFormat="1" ht="90" hidden="1" customHeight="1" x14ac:dyDescent="0.25">
      <c r="A515" s="101"/>
      <c r="B515" s="260" t="s">
        <v>297</v>
      </c>
      <c r="C515" s="262" t="s">
        <v>404</v>
      </c>
      <c r="D515" s="286" t="s">
        <v>8</v>
      </c>
      <c r="E515" s="235"/>
      <c r="F515" s="602"/>
      <c r="G515" s="261" t="s">
        <v>5</v>
      </c>
      <c r="H515" s="262" t="s">
        <v>529</v>
      </c>
      <c r="I515" s="307">
        <v>702</v>
      </c>
      <c r="J515" s="307"/>
      <c r="K515" s="201"/>
      <c r="L515" s="307">
        <f t="shared" si="24"/>
        <v>0</v>
      </c>
    </row>
    <row r="516" spans="1:12" s="252" customFormat="1" ht="90" hidden="1" customHeight="1" x14ac:dyDescent="0.25">
      <c r="A516" s="101"/>
      <c r="B516" s="260" t="s">
        <v>302</v>
      </c>
      <c r="C516" s="262" t="s">
        <v>405</v>
      </c>
      <c r="D516" s="286" t="s">
        <v>8</v>
      </c>
      <c r="E516" s="235"/>
      <c r="F516" s="602"/>
      <c r="G516" s="261" t="s">
        <v>5</v>
      </c>
      <c r="H516" s="262" t="s">
        <v>531</v>
      </c>
      <c r="I516" s="307">
        <v>2684</v>
      </c>
      <c r="J516" s="307"/>
      <c r="K516" s="201"/>
      <c r="L516" s="307">
        <f t="shared" si="24"/>
        <v>0</v>
      </c>
    </row>
    <row r="517" spans="1:12" s="252" customFormat="1" ht="90" hidden="1" customHeight="1" x14ac:dyDescent="0.25">
      <c r="A517" s="102"/>
      <c r="B517" s="266" t="s">
        <v>303</v>
      </c>
      <c r="C517" s="120" t="s">
        <v>405</v>
      </c>
      <c r="D517" s="286" t="s">
        <v>8</v>
      </c>
      <c r="E517" s="235"/>
      <c r="F517" s="230"/>
      <c r="G517" s="121" t="s">
        <v>5</v>
      </c>
      <c r="H517" s="120" t="s">
        <v>533</v>
      </c>
      <c r="I517" s="307">
        <v>137</v>
      </c>
      <c r="J517" s="307"/>
      <c r="K517" s="223"/>
      <c r="L517" s="307">
        <f t="shared" si="24"/>
        <v>0</v>
      </c>
    </row>
    <row r="518" spans="1:12" ht="35.1" hidden="1" customHeight="1" x14ac:dyDescent="0.35">
      <c r="A518" s="208" t="s">
        <v>1164</v>
      </c>
      <c r="B518" s="371"/>
      <c r="C518" s="209"/>
      <c r="D518" s="206"/>
      <c r="E518" s="206"/>
      <c r="F518" s="17"/>
      <c r="G518" s="210"/>
      <c r="H518" s="210"/>
      <c r="I518" s="210"/>
      <c r="J518" s="210"/>
      <c r="K518" s="211"/>
      <c r="L518" s="211"/>
    </row>
    <row r="519" spans="1:12" ht="30" hidden="1" customHeight="1" x14ac:dyDescent="0.25">
      <c r="A519" s="56" t="s">
        <v>1165</v>
      </c>
      <c r="B519" s="379"/>
      <c r="C519" s="57"/>
      <c r="D519" s="58"/>
      <c r="E519" s="58"/>
      <c r="F519" s="59"/>
      <c r="G519" s="60"/>
      <c r="H519" s="60"/>
      <c r="I519" s="60"/>
      <c r="J519" s="60"/>
      <c r="K519" s="212"/>
      <c r="L519" s="212"/>
    </row>
    <row r="520" spans="1:12" ht="90" hidden="1" customHeight="1" x14ac:dyDescent="0.25">
      <c r="A520" s="118"/>
      <c r="B520" s="285" t="s">
        <v>1166</v>
      </c>
      <c r="C520" s="297" t="s">
        <v>1165</v>
      </c>
      <c r="D520" s="286" t="s">
        <v>8</v>
      </c>
      <c r="E520" s="168"/>
      <c r="F520" s="296"/>
      <c r="G520" s="297" t="s">
        <v>5</v>
      </c>
      <c r="H520" s="225" t="s">
        <v>1167</v>
      </c>
      <c r="I520" s="307">
        <v>5277</v>
      </c>
      <c r="J520" s="307"/>
      <c r="K520" s="226"/>
      <c r="L520" s="307">
        <f>IF(J520&lt;&gt;"",K520*J520,K520*I520)</f>
        <v>0</v>
      </c>
    </row>
    <row r="521" spans="1:12" ht="90" hidden="1" customHeight="1" x14ac:dyDescent="0.25">
      <c r="A521" s="118"/>
      <c r="B521" s="285" t="s">
        <v>1168</v>
      </c>
      <c r="C521" s="297" t="s">
        <v>1165</v>
      </c>
      <c r="D521" s="286" t="s">
        <v>8</v>
      </c>
      <c r="E521" s="168"/>
      <c r="F521" s="296"/>
      <c r="G521" s="297" t="s">
        <v>5</v>
      </c>
      <c r="H521" s="225" t="s">
        <v>1169</v>
      </c>
      <c r="I521" s="307">
        <v>5277</v>
      </c>
      <c r="J521" s="307"/>
      <c r="K521" s="226"/>
      <c r="L521" s="307">
        <f>IF(J521&lt;&gt;"",K521*J521,K521*I521)</f>
        <v>0</v>
      </c>
    </row>
    <row r="522" spans="1:12" ht="90" hidden="1" customHeight="1" x14ac:dyDescent="0.25">
      <c r="A522" s="118"/>
      <c r="B522" s="285" t="s">
        <v>1170</v>
      </c>
      <c r="C522" s="297" t="s">
        <v>1165</v>
      </c>
      <c r="D522" s="286" t="s">
        <v>8</v>
      </c>
      <c r="E522" s="168"/>
      <c r="F522" s="296"/>
      <c r="G522" s="297" t="s">
        <v>5</v>
      </c>
      <c r="H522" s="225" t="s">
        <v>1171</v>
      </c>
      <c r="I522" s="307">
        <v>8042</v>
      </c>
      <c r="J522" s="307"/>
      <c r="K522" s="226"/>
      <c r="L522" s="307">
        <f>IF(J522&lt;&gt;"",K522*J522,K522*I522)</f>
        <v>0</v>
      </c>
    </row>
    <row r="523" spans="1:12" ht="90" hidden="1" customHeight="1" x14ac:dyDescent="0.25">
      <c r="A523" s="286"/>
      <c r="B523" s="285" t="s">
        <v>1172</v>
      </c>
      <c r="C523" s="297" t="s">
        <v>1165</v>
      </c>
      <c r="D523" s="286" t="s">
        <v>8</v>
      </c>
      <c r="E523" s="168"/>
      <c r="F523" s="296"/>
      <c r="G523" s="297" t="s">
        <v>5</v>
      </c>
      <c r="H523" s="225" t="s">
        <v>1173</v>
      </c>
      <c r="I523" s="307">
        <v>8042</v>
      </c>
      <c r="J523" s="307"/>
      <c r="K523" s="226"/>
      <c r="L523" s="307">
        <f>IF(J523&lt;&gt;"",K523*J523,K523*I523)</f>
        <v>0</v>
      </c>
    </row>
    <row r="524" spans="1:12" s="356" customFormat="1" ht="30" hidden="1" customHeight="1" x14ac:dyDescent="0.25">
      <c r="A524" s="19" t="s">
        <v>1174</v>
      </c>
      <c r="B524" s="395"/>
      <c r="C524" s="213"/>
      <c r="D524" s="136"/>
      <c r="E524" s="136"/>
      <c r="F524" s="214"/>
      <c r="G524" s="215"/>
      <c r="H524" s="215"/>
      <c r="I524" s="215"/>
      <c r="J524" s="215"/>
      <c r="K524" s="215"/>
      <c r="L524" s="215"/>
    </row>
    <row r="525" spans="1:12" ht="90" hidden="1" customHeight="1" x14ac:dyDescent="0.25">
      <c r="A525" s="286"/>
      <c r="B525" s="260" t="s">
        <v>1175</v>
      </c>
      <c r="C525" s="261" t="s">
        <v>1174</v>
      </c>
      <c r="D525" s="296" t="s">
        <v>8</v>
      </c>
      <c r="E525" s="168"/>
      <c r="F525" s="296"/>
      <c r="G525" s="261" t="s">
        <v>5</v>
      </c>
      <c r="H525" s="243" t="s">
        <v>1176</v>
      </c>
      <c r="I525" s="594">
        <v>4931</v>
      </c>
      <c r="J525" s="594"/>
      <c r="K525" s="226"/>
      <c r="L525" s="594">
        <f>IF(J525&lt;&gt;"",K525*J525,K525*I525)</f>
        <v>0</v>
      </c>
    </row>
    <row r="526" spans="1:12" ht="90" hidden="1" customHeight="1" x14ac:dyDescent="0.25">
      <c r="A526" s="286"/>
      <c r="B526" s="285" t="s">
        <v>1177</v>
      </c>
      <c r="C526" s="297" t="s">
        <v>1174</v>
      </c>
      <c r="D526" s="286" t="s">
        <v>8</v>
      </c>
      <c r="E526" s="168"/>
      <c r="F526" s="296"/>
      <c r="G526" s="297" t="s">
        <v>5</v>
      </c>
      <c r="H526" s="225" t="s">
        <v>1178</v>
      </c>
      <c r="I526" s="307">
        <v>4931</v>
      </c>
      <c r="J526" s="307"/>
      <c r="K526" s="226"/>
      <c r="L526" s="307">
        <f>IF(J526&lt;&gt;"",K526*J526,K526*I526)</f>
        <v>0</v>
      </c>
    </row>
    <row r="527" spans="1:12" ht="90" hidden="1" customHeight="1" x14ac:dyDescent="0.25">
      <c r="A527" s="286"/>
      <c r="B527" s="285" t="s">
        <v>1179</v>
      </c>
      <c r="C527" s="297" t="s">
        <v>1174</v>
      </c>
      <c r="D527" s="286" t="s">
        <v>8</v>
      </c>
      <c r="E527" s="168"/>
      <c r="F527" s="296"/>
      <c r="G527" s="297" t="s">
        <v>5</v>
      </c>
      <c r="H527" s="225" t="s">
        <v>1180</v>
      </c>
      <c r="I527" s="307">
        <v>5663</v>
      </c>
      <c r="J527" s="307"/>
      <c r="K527" s="226"/>
      <c r="L527" s="307">
        <f>IF(J527&lt;&gt;"",K527*J527,K527*I527)</f>
        <v>0</v>
      </c>
    </row>
    <row r="528" spans="1:12" ht="90" hidden="1" customHeight="1" x14ac:dyDescent="0.25">
      <c r="A528" s="286"/>
      <c r="B528" s="285" t="s">
        <v>1181</v>
      </c>
      <c r="C528" s="297" t="s">
        <v>1174</v>
      </c>
      <c r="D528" s="286" t="s">
        <v>8</v>
      </c>
      <c r="E528" s="168"/>
      <c r="F528" s="296"/>
      <c r="G528" s="297" t="s">
        <v>5</v>
      </c>
      <c r="H528" s="225" t="s">
        <v>1182</v>
      </c>
      <c r="I528" s="307">
        <v>5663</v>
      </c>
      <c r="J528" s="307"/>
      <c r="K528" s="226"/>
      <c r="L528" s="307">
        <f>IF(J528&lt;&gt;"",K528*J528,K528*I528)</f>
        <v>0</v>
      </c>
    </row>
    <row r="529" spans="1:12" s="356" customFormat="1" ht="30" hidden="1" customHeight="1" x14ac:dyDescent="0.25">
      <c r="A529" s="62" t="s">
        <v>1183</v>
      </c>
      <c r="B529" s="380"/>
      <c r="C529" s="63"/>
      <c r="D529" s="64"/>
      <c r="E529" s="64"/>
      <c r="F529" s="65"/>
      <c r="G529" s="66"/>
      <c r="H529" s="66"/>
      <c r="I529" s="66"/>
      <c r="J529" s="66"/>
      <c r="K529" s="216"/>
      <c r="L529" s="216"/>
    </row>
    <row r="530" spans="1:12" ht="90" hidden="1" customHeight="1" x14ac:dyDescent="0.25">
      <c r="A530" s="118"/>
      <c r="B530" s="285" t="s">
        <v>1184</v>
      </c>
      <c r="C530" s="297" t="s">
        <v>1183</v>
      </c>
      <c r="D530" s="286" t="s">
        <v>8</v>
      </c>
      <c r="E530" s="168"/>
      <c r="F530" s="296"/>
      <c r="G530" s="297" t="s">
        <v>5</v>
      </c>
      <c r="H530" s="225" t="s">
        <v>1185</v>
      </c>
      <c r="I530" s="307">
        <v>5622</v>
      </c>
      <c r="J530" s="307"/>
      <c r="K530" s="226"/>
      <c r="L530" s="307">
        <f t="shared" ref="L530:L539" si="25">IF(J530&lt;&gt;"",K530*J530,K530*I530)</f>
        <v>0</v>
      </c>
    </row>
    <row r="531" spans="1:12" ht="90" hidden="1" customHeight="1" x14ac:dyDescent="0.25">
      <c r="A531" s="118"/>
      <c r="B531" s="285" t="s">
        <v>1186</v>
      </c>
      <c r="C531" s="297" t="s">
        <v>1183</v>
      </c>
      <c r="D531" s="286" t="s">
        <v>8</v>
      </c>
      <c r="E531" s="168"/>
      <c r="F531" s="296"/>
      <c r="G531" s="297" t="s">
        <v>5</v>
      </c>
      <c r="H531" s="225" t="s">
        <v>1187</v>
      </c>
      <c r="I531" s="307">
        <v>5622</v>
      </c>
      <c r="J531" s="307"/>
      <c r="K531" s="226"/>
      <c r="L531" s="307">
        <f t="shared" si="25"/>
        <v>0</v>
      </c>
    </row>
    <row r="532" spans="1:12" ht="90" hidden="1" customHeight="1" x14ac:dyDescent="0.25">
      <c r="A532" s="118"/>
      <c r="B532" s="285" t="s">
        <v>1188</v>
      </c>
      <c r="C532" s="297" t="s">
        <v>1183</v>
      </c>
      <c r="D532" s="286" t="s">
        <v>8</v>
      </c>
      <c r="E532" s="168"/>
      <c r="F532" s="296"/>
      <c r="G532" s="297" t="s">
        <v>5</v>
      </c>
      <c r="H532" s="225" t="s">
        <v>1189</v>
      </c>
      <c r="I532" s="307">
        <v>6049</v>
      </c>
      <c r="J532" s="307"/>
      <c r="K532" s="226"/>
      <c r="L532" s="307">
        <f t="shared" si="25"/>
        <v>0</v>
      </c>
    </row>
    <row r="533" spans="1:12" ht="90" hidden="1" customHeight="1" x14ac:dyDescent="0.25">
      <c r="A533" s="244"/>
      <c r="B533" s="285" t="s">
        <v>1190</v>
      </c>
      <c r="C533" s="297" t="s">
        <v>1183</v>
      </c>
      <c r="D533" s="286" t="s">
        <v>8</v>
      </c>
      <c r="E533" s="168"/>
      <c r="F533" s="296"/>
      <c r="G533" s="297" t="s">
        <v>5</v>
      </c>
      <c r="H533" s="225" t="s">
        <v>1191</v>
      </c>
      <c r="I533" s="307">
        <v>6049</v>
      </c>
      <c r="J533" s="307"/>
      <c r="K533" s="226"/>
      <c r="L533" s="307">
        <f t="shared" si="25"/>
        <v>0</v>
      </c>
    </row>
    <row r="534" spans="1:12" ht="90" hidden="1" customHeight="1" x14ac:dyDescent="0.25">
      <c r="A534" s="118"/>
      <c r="B534" s="285" t="s">
        <v>1192</v>
      </c>
      <c r="C534" s="297" t="s">
        <v>1183</v>
      </c>
      <c r="D534" s="286" t="s">
        <v>8</v>
      </c>
      <c r="E534" s="168"/>
      <c r="F534" s="296"/>
      <c r="G534" s="297" t="s">
        <v>5</v>
      </c>
      <c r="H534" s="225" t="s">
        <v>1193</v>
      </c>
      <c r="I534" s="307">
        <v>9445</v>
      </c>
      <c r="J534" s="307"/>
      <c r="K534" s="226"/>
      <c r="L534" s="307">
        <f t="shared" si="25"/>
        <v>0</v>
      </c>
    </row>
    <row r="535" spans="1:12" ht="90" hidden="1" customHeight="1" x14ac:dyDescent="0.25">
      <c r="A535" s="118"/>
      <c r="B535" s="285" t="s">
        <v>1194</v>
      </c>
      <c r="C535" s="297" t="s">
        <v>1183</v>
      </c>
      <c r="D535" s="286" t="s">
        <v>8</v>
      </c>
      <c r="E535" s="168"/>
      <c r="F535" s="296"/>
      <c r="G535" s="297" t="s">
        <v>5</v>
      </c>
      <c r="H535" s="225" t="s">
        <v>1195</v>
      </c>
      <c r="I535" s="307">
        <v>9445</v>
      </c>
      <c r="J535" s="307"/>
      <c r="K535" s="226"/>
      <c r="L535" s="307">
        <f t="shared" si="25"/>
        <v>0</v>
      </c>
    </row>
    <row r="536" spans="1:12" ht="90" hidden="1" customHeight="1" x14ac:dyDescent="0.25">
      <c r="A536" s="118"/>
      <c r="B536" s="297" t="s">
        <v>1196</v>
      </c>
      <c r="C536" s="297" t="s">
        <v>1183</v>
      </c>
      <c r="D536" s="286" t="s">
        <v>8</v>
      </c>
      <c r="E536" s="168"/>
      <c r="F536" s="296"/>
      <c r="G536" s="297" t="s">
        <v>5</v>
      </c>
      <c r="H536" s="225" t="s">
        <v>1197</v>
      </c>
      <c r="I536" s="307">
        <v>5765</v>
      </c>
      <c r="J536" s="307"/>
      <c r="K536" s="226"/>
      <c r="L536" s="307">
        <f t="shared" si="25"/>
        <v>0</v>
      </c>
    </row>
    <row r="537" spans="1:12" ht="90" hidden="1" customHeight="1" x14ac:dyDescent="0.25">
      <c r="A537" s="118"/>
      <c r="B537" s="297" t="s">
        <v>1198</v>
      </c>
      <c r="C537" s="297" t="s">
        <v>1183</v>
      </c>
      <c r="D537" s="286" t="s">
        <v>8</v>
      </c>
      <c r="E537" s="168"/>
      <c r="F537" s="296"/>
      <c r="G537" s="297" t="s">
        <v>5</v>
      </c>
      <c r="H537" s="225" t="s">
        <v>1199</v>
      </c>
      <c r="I537" s="307">
        <v>5765</v>
      </c>
      <c r="J537" s="307"/>
      <c r="K537" s="226"/>
      <c r="L537" s="307">
        <f t="shared" si="25"/>
        <v>0</v>
      </c>
    </row>
    <row r="538" spans="1:12" ht="90" hidden="1" customHeight="1" x14ac:dyDescent="0.25">
      <c r="A538" s="242"/>
      <c r="B538" s="297" t="s">
        <v>1200</v>
      </c>
      <c r="C538" s="297" t="s">
        <v>1183</v>
      </c>
      <c r="D538" s="286" t="s">
        <v>8</v>
      </c>
      <c r="E538" s="168"/>
      <c r="F538" s="296"/>
      <c r="G538" s="297" t="s">
        <v>5</v>
      </c>
      <c r="H538" s="225" t="s">
        <v>1201</v>
      </c>
      <c r="I538" s="307">
        <v>7849</v>
      </c>
      <c r="J538" s="307"/>
      <c r="K538" s="226"/>
      <c r="L538" s="307">
        <f t="shared" si="25"/>
        <v>0</v>
      </c>
    </row>
    <row r="539" spans="1:12" ht="90" hidden="1" customHeight="1" x14ac:dyDescent="0.25">
      <c r="A539" s="242"/>
      <c r="B539" s="297" t="s">
        <v>1202</v>
      </c>
      <c r="C539" s="297" t="s">
        <v>1183</v>
      </c>
      <c r="D539" s="286" t="s">
        <v>8</v>
      </c>
      <c r="E539" s="168"/>
      <c r="F539" s="296"/>
      <c r="G539" s="297" t="s">
        <v>5</v>
      </c>
      <c r="H539" s="225" t="s">
        <v>1203</v>
      </c>
      <c r="I539" s="307">
        <v>7849</v>
      </c>
      <c r="J539" s="307"/>
      <c r="K539" s="226"/>
      <c r="L539" s="307">
        <f t="shared" si="25"/>
        <v>0</v>
      </c>
    </row>
    <row r="540" spans="1:12" ht="30" hidden="1" customHeight="1" x14ac:dyDescent="0.25">
      <c r="A540" s="67" t="s">
        <v>1204</v>
      </c>
      <c r="B540" s="381"/>
      <c r="C540" s="68"/>
      <c r="D540" s="69"/>
      <c r="E540" s="69"/>
      <c r="F540" s="70"/>
      <c r="G540" s="71"/>
      <c r="H540" s="71"/>
      <c r="I540" s="71"/>
      <c r="J540" s="71"/>
      <c r="K540" s="218"/>
      <c r="L540" s="218"/>
    </row>
    <row r="541" spans="1:12" ht="90" hidden="1" customHeight="1" x14ac:dyDescent="0.25">
      <c r="A541" s="286"/>
      <c r="B541" s="285" t="s">
        <v>1205</v>
      </c>
      <c r="C541" s="297" t="s">
        <v>1204</v>
      </c>
      <c r="D541" s="286" t="s">
        <v>8</v>
      </c>
      <c r="E541" s="168"/>
      <c r="F541" s="296"/>
      <c r="G541" s="297" t="s">
        <v>5</v>
      </c>
      <c r="H541" s="225" t="s">
        <v>1206</v>
      </c>
      <c r="I541" s="307">
        <v>5033</v>
      </c>
      <c r="J541" s="307"/>
      <c r="K541" s="226"/>
      <c r="L541" s="307">
        <f t="shared" ref="L541:L546" si="26">IF(J541&lt;&gt;"",K541*J541,K541*I541)</f>
        <v>0</v>
      </c>
    </row>
    <row r="542" spans="1:12" ht="90" hidden="1" customHeight="1" x14ac:dyDescent="0.25">
      <c r="A542" s="286"/>
      <c r="B542" s="285" t="s">
        <v>1207</v>
      </c>
      <c r="C542" s="297" t="s">
        <v>1204</v>
      </c>
      <c r="D542" s="286" t="s">
        <v>8</v>
      </c>
      <c r="E542" s="168"/>
      <c r="F542" s="296"/>
      <c r="G542" s="297" t="s">
        <v>5</v>
      </c>
      <c r="H542" s="225" t="s">
        <v>1208</v>
      </c>
      <c r="I542" s="307">
        <v>5033</v>
      </c>
      <c r="J542" s="307"/>
      <c r="K542" s="226"/>
      <c r="L542" s="307">
        <f t="shared" si="26"/>
        <v>0</v>
      </c>
    </row>
    <row r="543" spans="1:12" ht="90" hidden="1" customHeight="1" x14ac:dyDescent="0.25">
      <c r="A543" s="286"/>
      <c r="B543" s="285" t="s">
        <v>1209</v>
      </c>
      <c r="C543" s="297" t="s">
        <v>1204</v>
      </c>
      <c r="D543" s="286" t="s">
        <v>8</v>
      </c>
      <c r="E543" s="168"/>
      <c r="F543" s="296"/>
      <c r="G543" s="297" t="s">
        <v>5</v>
      </c>
      <c r="H543" s="225" t="s">
        <v>1210</v>
      </c>
      <c r="I543" s="307">
        <v>5836</v>
      </c>
      <c r="J543" s="307"/>
      <c r="K543" s="226"/>
      <c r="L543" s="307">
        <f t="shared" si="26"/>
        <v>0</v>
      </c>
    </row>
    <row r="544" spans="1:12" ht="90" hidden="1" customHeight="1" x14ac:dyDescent="0.25">
      <c r="A544" s="286"/>
      <c r="B544" s="285" t="s">
        <v>1211</v>
      </c>
      <c r="C544" s="297" t="s">
        <v>1204</v>
      </c>
      <c r="D544" s="286" t="s">
        <v>8</v>
      </c>
      <c r="E544" s="168"/>
      <c r="F544" s="296"/>
      <c r="G544" s="297" t="s">
        <v>5</v>
      </c>
      <c r="H544" s="225" t="s">
        <v>1212</v>
      </c>
      <c r="I544" s="307">
        <v>5836</v>
      </c>
      <c r="J544" s="307"/>
      <c r="K544" s="226"/>
      <c r="L544" s="307">
        <f t="shared" si="26"/>
        <v>0</v>
      </c>
    </row>
    <row r="545" spans="1:12" ht="90" hidden="1" customHeight="1" x14ac:dyDescent="0.25">
      <c r="A545" s="286"/>
      <c r="B545" s="285" t="s">
        <v>1213</v>
      </c>
      <c r="C545" s="297" t="s">
        <v>1204</v>
      </c>
      <c r="D545" s="286" t="s">
        <v>8</v>
      </c>
      <c r="E545" s="168"/>
      <c r="F545" s="296"/>
      <c r="G545" s="297" t="s">
        <v>5</v>
      </c>
      <c r="H545" s="225" t="s">
        <v>1214</v>
      </c>
      <c r="I545" s="307">
        <v>9272</v>
      </c>
      <c r="J545" s="307"/>
      <c r="K545" s="226"/>
      <c r="L545" s="307">
        <f t="shared" si="26"/>
        <v>0</v>
      </c>
    </row>
    <row r="546" spans="1:12" ht="90" hidden="1" customHeight="1" x14ac:dyDescent="0.25">
      <c r="A546" s="118"/>
      <c r="B546" s="285" t="s">
        <v>1215</v>
      </c>
      <c r="C546" s="297" t="s">
        <v>1204</v>
      </c>
      <c r="D546" s="286" t="s">
        <v>8</v>
      </c>
      <c r="E546" s="168"/>
      <c r="F546" s="296"/>
      <c r="G546" s="297" t="s">
        <v>5</v>
      </c>
      <c r="H546" s="225" t="s">
        <v>1216</v>
      </c>
      <c r="I546" s="307">
        <v>9272</v>
      </c>
      <c r="J546" s="307"/>
      <c r="K546" s="226"/>
      <c r="L546" s="307">
        <f t="shared" si="26"/>
        <v>0</v>
      </c>
    </row>
    <row r="547" spans="1:12" ht="30" hidden="1" customHeight="1" x14ac:dyDescent="0.25">
      <c r="A547" s="45" t="s">
        <v>1217</v>
      </c>
      <c r="B547" s="377"/>
      <c r="C547" s="72"/>
      <c r="D547" s="257"/>
      <c r="E547" s="257"/>
      <c r="F547" s="47"/>
      <c r="G547" s="48"/>
      <c r="H547" s="48"/>
      <c r="I547" s="48"/>
      <c r="J547" s="48"/>
      <c r="K547" s="219"/>
      <c r="L547" s="219"/>
    </row>
    <row r="548" spans="1:12" ht="90" hidden="1" customHeight="1" x14ac:dyDescent="0.25">
      <c r="A548" s="286"/>
      <c r="B548" s="285" t="s">
        <v>1218</v>
      </c>
      <c r="C548" s="297" t="s">
        <v>1217</v>
      </c>
      <c r="D548" s="286" t="s">
        <v>8</v>
      </c>
      <c r="E548" s="168"/>
      <c r="F548" s="296"/>
      <c r="G548" s="297" t="s">
        <v>5</v>
      </c>
      <c r="H548" s="225" t="s">
        <v>1219</v>
      </c>
      <c r="I548" s="307">
        <v>4046</v>
      </c>
      <c r="J548" s="307"/>
      <c r="K548" s="226"/>
      <c r="L548" s="307">
        <f t="shared" ref="L548:L579" si="27">IF(J548&lt;&gt;"",K548*J548,K548*I548)</f>
        <v>0</v>
      </c>
    </row>
    <row r="549" spans="1:12" ht="90" hidden="1" customHeight="1" x14ac:dyDescent="0.25">
      <c r="A549" s="286"/>
      <c r="B549" s="285" t="s">
        <v>1220</v>
      </c>
      <c r="C549" s="297" t="s">
        <v>1217</v>
      </c>
      <c r="D549" s="286" t="s">
        <v>8</v>
      </c>
      <c r="E549" s="168"/>
      <c r="F549" s="296"/>
      <c r="G549" s="297" t="s">
        <v>5</v>
      </c>
      <c r="H549" s="225" t="s">
        <v>1221</v>
      </c>
      <c r="I549" s="307">
        <v>4046</v>
      </c>
      <c r="J549" s="307"/>
      <c r="K549" s="226"/>
      <c r="L549" s="307">
        <f t="shared" si="27"/>
        <v>0</v>
      </c>
    </row>
    <row r="550" spans="1:12" ht="90" hidden="1" customHeight="1" x14ac:dyDescent="0.25">
      <c r="A550" s="286"/>
      <c r="B550" s="285" t="s">
        <v>1336</v>
      </c>
      <c r="C550" s="297" t="s">
        <v>1217</v>
      </c>
      <c r="D550" s="286" t="s">
        <v>8</v>
      </c>
      <c r="E550" s="168"/>
      <c r="F550" s="296"/>
      <c r="G550" s="297" t="s">
        <v>5</v>
      </c>
      <c r="H550" s="225" t="s">
        <v>1222</v>
      </c>
      <c r="I550" s="307">
        <v>6039</v>
      </c>
      <c r="J550" s="307"/>
      <c r="K550" s="226"/>
      <c r="L550" s="307">
        <f t="shared" si="27"/>
        <v>0</v>
      </c>
    </row>
    <row r="551" spans="1:12" ht="90" hidden="1" customHeight="1" x14ac:dyDescent="0.25">
      <c r="A551" s="286"/>
      <c r="B551" s="285" t="s">
        <v>1223</v>
      </c>
      <c r="C551" s="297" t="s">
        <v>1217</v>
      </c>
      <c r="D551" s="286" t="s">
        <v>8</v>
      </c>
      <c r="E551" s="168"/>
      <c r="F551" s="296"/>
      <c r="G551" s="297" t="s">
        <v>5</v>
      </c>
      <c r="H551" s="225" t="s">
        <v>1224</v>
      </c>
      <c r="I551" s="307">
        <v>6039</v>
      </c>
      <c r="J551" s="307"/>
      <c r="K551" s="226"/>
      <c r="L551" s="307">
        <f t="shared" si="27"/>
        <v>0</v>
      </c>
    </row>
    <row r="552" spans="1:12" s="252" customFormat="1" ht="90" hidden="1" customHeight="1" x14ac:dyDescent="0.25">
      <c r="A552" s="24"/>
      <c r="B552" s="285" t="s">
        <v>1732</v>
      </c>
      <c r="C552" s="297" t="s">
        <v>1217</v>
      </c>
      <c r="D552" s="286" t="s">
        <v>8</v>
      </c>
      <c r="E552" s="168"/>
      <c r="F552" s="296"/>
      <c r="G552" s="297" t="s">
        <v>5</v>
      </c>
      <c r="H552" s="225" t="s">
        <v>1690</v>
      </c>
      <c r="I552" s="307">
        <v>6751</v>
      </c>
      <c r="J552" s="307"/>
      <c r="K552" s="226"/>
      <c r="L552" s="307">
        <f t="shared" si="27"/>
        <v>0</v>
      </c>
    </row>
    <row r="553" spans="1:12" s="252" customFormat="1" ht="90" hidden="1" customHeight="1" x14ac:dyDescent="0.25">
      <c r="A553" s="24"/>
      <c r="B553" s="285" t="s">
        <v>1733</v>
      </c>
      <c r="C553" s="297" t="s">
        <v>1217</v>
      </c>
      <c r="D553" s="286" t="s">
        <v>8</v>
      </c>
      <c r="E553" s="168"/>
      <c r="F553" s="296"/>
      <c r="G553" s="297" t="s">
        <v>5</v>
      </c>
      <c r="H553" s="225" t="s">
        <v>1691</v>
      </c>
      <c r="I553" s="307">
        <v>6751</v>
      </c>
      <c r="J553" s="307"/>
      <c r="K553" s="226"/>
      <c r="L553" s="307">
        <f t="shared" si="27"/>
        <v>0</v>
      </c>
    </row>
    <row r="554" spans="1:12" ht="90" hidden="1" customHeight="1" x14ac:dyDescent="0.25">
      <c r="A554" s="286"/>
      <c r="B554" s="285" t="s">
        <v>1225</v>
      </c>
      <c r="C554" s="297" t="s">
        <v>1217</v>
      </c>
      <c r="D554" s="286" t="s">
        <v>8</v>
      </c>
      <c r="E554" s="168"/>
      <c r="F554" s="296"/>
      <c r="G554" s="297" t="s">
        <v>5</v>
      </c>
      <c r="H554" s="225" t="s">
        <v>1226</v>
      </c>
      <c r="I554" s="307">
        <v>1718</v>
      </c>
      <c r="J554" s="307"/>
      <c r="K554" s="226"/>
      <c r="L554" s="307">
        <f t="shared" si="27"/>
        <v>0</v>
      </c>
    </row>
    <row r="555" spans="1:12" ht="90" hidden="1" customHeight="1" x14ac:dyDescent="0.25">
      <c r="A555" s="286"/>
      <c r="B555" s="285" t="s">
        <v>1227</v>
      </c>
      <c r="C555" s="297" t="s">
        <v>1217</v>
      </c>
      <c r="D555" s="286" t="s">
        <v>8</v>
      </c>
      <c r="E555" s="168"/>
      <c r="F555" s="296"/>
      <c r="G555" s="297" t="s">
        <v>5</v>
      </c>
      <c r="H555" s="225" t="s">
        <v>1228</v>
      </c>
      <c r="I555" s="307">
        <v>1718</v>
      </c>
      <c r="J555" s="307"/>
      <c r="K555" s="226"/>
      <c r="L555" s="307">
        <f t="shared" si="27"/>
        <v>0</v>
      </c>
    </row>
    <row r="556" spans="1:12" ht="90" hidden="1" customHeight="1" x14ac:dyDescent="0.25">
      <c r="A556" s="286"/>
      <c r="B556" s="285" t="s">
        <v>1229</v>
      </c>
      <c r="C556" s="297" t="s">
        <v>1217</v>
      </c>
      <c r="D556" s="286" t="s">
        <v>8</v>
      </c>
      <c r="E556" s="168"/>
      <c r="F556" s="296"/>
      <c r="G556" s="297" t="s">
        <v>5</v>
      </c>
      <c r="H556" s="225" t="s">
        <v>1230</v>
      </c>
      <c r="I556" s="307">
        <v>1718</v>
      </c>
      <c r="J556" s="307"/>
      <c r="K556" s="226"/>
      <c r="L556" s="307">
        <f t="shared" si="27"/>
        <v>0</v>
      </c>
    </row>
    <row r="557" spans="1:12" ht="90" hidden="1" customHeight="1" x14ac:dyDescent="0.25">
      <c r="A557" s="286"/>
      <c r="B557" s="285" t="s">
        <v>1231</v>
      </c>
      <c r="C557" s="297" t="s">
        <v>1217</v>
      </c>
      <c r="D557" s="286" t="s">
        <v>8</v>
      </c>
      <c r="E557" s="168"/>
      <c r="F557" s="296"/>
      <c r="G557" s="297" t="s">
        <v>5</v>
      </c>
      <c r="H557" s="225" t="s">
        <v>1232</v>
      </c>
      <c r="I557" s="307">
        <v>1718</v>
      </c>
      <c r="J557" s="307"/>
      <c r="K557" s="226"/>
      <c r="L557" s="307">
        <f t="shared" si="27"/>
        <v>0</v>
      </c>
    </row>
    <row r="558" spans="1:12" ht="90" hidden="1" customHeight="1" x14ac:dyDescent="0.25">
      <c r="A558" s="286"/>
      <c r="B558" s="285" t="s">
        <v>1233</v>
      </c>
      <c r="C558" s="297" t="s">
        <v>1217</v>
      </c>
      <c r="D558" s="286" t="s">
        <v>8</v>
      </c>
      <c r="E558" s="168"/>
      <c r="F558" s="296"/>
      <c r="G558" s="297" t="s">
        <v>5</v>
      </c>
      <c r="H558" s="225" t="s">
        <v>1234</v>
      </c>
      <c r="I558" s="307">
        <v>2013</v>
      </c>
      <c r="J558" s="307"/>
      <c r="K558" s="226"/>
      <c r="L558" s="307">
        <f t="shared" si="27"/>
        <v>0</v>
      </c>
    </row>
    <row r="559" spans="1:12" ht="90" hidden="1" customHeight="1" x14ac:dyDescent="0.25">
      <c r="A559" s="286"/>
      <c r="B559" s="285" t="s">
        <v>1337</v>
      </c>
      <c r="C559" s="297" t="s">
        <v>1217</v>
      </c>
      <c r="D559" s="286" t="s">
        <v>8</v>
      </c>
      <c r="E559" s="168"/>
      <c r="F559" s="296"/>
      <c r="G559" s="297" t="s">
        <v>5</v>
      </c>
      <c r="H559" s="225" t="s">
        <v>1235</v>
      </c>
      <c r="I559" s="307">
        <v>2013</v>
      </c>
      <c r="J559" s="307"/>
      <c r="K559" s="226"/>
      <c r="L559" s="307">
        <f t="shared" si="27"/>
        <v>0</v>
      </c>
    </row>
    <row r="560" spans="1:12" ht="90" hidden="1" customHeight="1" x14ac:dyDescent="0.25">
      <c r="A560" s="286"/>
      <c r="B560" s="285" t="s">
        <v>1236</v>
      </c>
      <c r="C560" s="297" t="s">
        <v>1217</v>
      </c>
      <c r="D560" s="286" t="s">
        <v>8</v>
      </c>
      <c r="E560" s="168"/>
      <c r="F560" s="296"/>
      <c r="G560" s="297" t="s">
        <v>5</v>
      </c>
      <c r="H560" s="225" t="s">
        <v>1237</v>
      </c>
      <c r="I560" s="307">
        <v>2013</v>
      </c>
      <c r="J560" s="307"/>
      <c r="K560" s="226"/>
      <c r="L560" s="307">
        <f t="shared" si="27"/>
        <v>0</v>
      </c>
    </row>
    <row r="561" spans="1:12" ht="90" hidden="1" customHeight="1" x14ac:dyDescent="0.25">
      <c r="A561" s="286"/>
      <c r="B561" s="285" t="s">
        <v>1238</v>
      </c>
      <c r="C561" s="297" t="s">
        <v>1217</v>
      </c>
      <c r="D561" s="286" t="s">
        <v>8</v>
      </c>
      <c r="E561" s="168"/>
      <c r="F561" s="296"/>
      <c r="G561" s="297" t="s">
        <v>5</v>
      </c>
      <c r="H561" s="225" t="s">
        <v>1239</v>
      </c>
      <c r="I561" s="307">
        <v>2013</v>
      </c>
      <c r="J561" s="307"/>
      <c r="K561" s="226"/>
      <c r="L561" s="307">
        <f t="shared" si="27"/>
        <v>0</v>
      </c>
    </row>
    <row r="562" spans="1:12" ht="90" hidden="1" customHeight="1" x14ac:dyDescent="0.25">
      <c r="A562" s="286"/>
      <c r="B562" s="285" t="s">
        <v>1240</v>
      </c>
      <c r="C562" s="297" t="s">
        <v>1217</v>
      </c>
      <c r="D562" s="286" t="s">
        <v>8</v>
      </c>
      <c r="E562" s="168"/>
      <c r="F562" s="296"/>
      <c r="G562" s="297" t="s">
        <v>5</v>
      </c>
      <c r="H562" s="225" t="s">
        <v>1241</v>
      </c>
      <c r="I562" s="307">
        <v>1251</v>
      </c>
      <c r="J562" s="307"/>
      <c r="K562" s="226"/>
      <c r="L562" s="307">
        <f t="shared" si="27"/>
        <v>0</v>
      </c>
    </row>
    <row r="563" spans="1:12" ht="90" hidden="1" customHeight="1" x14ac:dyDescent="0.25">
      <c r="A563" s="286"/>
      <c r="B563" s="285" t="s">
        <v>1242</v>
      </c>
      <c r="C563" s="297" t="s">
        <v>1217</v>
      </c>
      <c r="D563" s="286" t="s">
        <v>8</v>
      </c>
      <c r="E563" s="168"/>
      <c r="F563" s="296"/>
      <c r="G563" s="297" t="s">
        <v>5</v>
      </c>
      <c r="H563" s="225" t="s">
        <v>1243</v>
      </c>
      <c r="I563" s="307">
        <v>1251</v>
      </c>
      <c r="J563" s="307"/>
      <c r="K563" s="226"/>
      <c r="L563" s="307">
        <f t="shared" si="27"/>
        <v>0</v>
      </c>
    </row>
    <row r="564" spans="1:12" ht="90" hidden="1" customHeight="1" x14ac:dyDescent="0.25">
      <c r="A564" s="286"/>
      <c r="B564" s="285" t="s">
        <v>1244</v>
      </c>
      <c r="C564" s="297" t="s">
        <v>1217</v>
      </c>
      <c r="D564" s="286" t="s">
        <v>8</v>
      </c>
      <c r="E564" s="168"/>
      <c r="F564" s="296"/>
      <c r="G564" s="297" t="s">
        <v>5</v>
      </c>
      <c r="H564" s="225" t="s">
        <v>1245</v>
      </c>
      <c r="I564" s="307">
        <v>1230</v>
      </c>
      <c r="J564" s="307"/>
      <c r="K564" s="226"/>
      <c r="L564" s="307">
        <f t="shared" si="27"/>
        <v>0</v>
      </c>
    </row>
    <row r="565" spans="1:12" ht="90" hidden="1" customHeight="1" x14ac:dyDescent="0.25">
      <c r="A565" s="286"/>
      <c r="B565" s="285" t="s">
        <v>1246</v>
      </c>
      <c r="C565" s="297" t="s">
        <v>1217</v>
      </c>
      <c r="D565" s="286" t="s">
        <v>8</v>
      </c>
      <c r="E565" s="168"/>
      <c r="F565" s="296"/>
      <c r="G565" s="297" t="s">
        <v>5</v>
      </c>
      <c r="H565" s="225" t="s">
        <v>1247</v>
      </c>
      <c r="I565" s="307">
        <v>1230</v>
      </c>
      <c r="J565" s="307"/>
      <c r="K565" s="226"/>
      <c r="L565" s="307">
        <f t="shared" si="27"/>
        <v>0</v>
      </c>
    </row>
    <row r="566" spans="1:12" ht="90" hidden="1" customHeight="1" x14ac:dyDescent="0.25">
      <c r="A566" s="118"/>
      <c r="B566" s="285" t="s">
        <v>1348</v>
      </c>
      <c r="C566" s="297" t="s">
        <v>1217</v>
      </c>
      <c r="D566" s="286" t="s">
        <v>8</v>
      </c>
      <c r="E566" s="168"/>
      <c r="F566" s="296"/>
      <c r="G566" s="297" t="s">
        <v>5</v>
      </c>
      <c r="H566" s="225" t="s">
        <v>1354</v>
      </c>
      <c r="I566" s="307">
        <v>1413</v>
      </c>
      <c r="J566" s="307"/>
      <c r="K566" s="226"/>
      <c r="L566" s="307">
        <f t="shared" si="27"/>
        <v>0</v>
      </c>
    </row>
    <row r="567" spans="1:12" ht="90" hidden="1" customHeight="1" x14ac:dyDescent="0.25">
      <c r="A567" s="244"/>
      <c r="B567" s="285" t="s">
        <v>1349</v>
      </c>
      <c r="C567" s="297" t="s">
        <v>1217</v>
      </c>
      <c r="D567" s="286" t="s">
        <v>8</v>
      </c>
      <c r="E567" s="168"/>
      <c r="F567" s="296"/>
      <c r="G567" s="297" t="s">
        <v>5</v>
      </c>
      <c r="H567" s="225" t="s">
        <v>1355</v>
      </c>
      <c r="I567" s="307">
        <v>1413</v>
      </c>
      <c r="J567" s="307"/>
      <c r="K567" s="226"/>
      <c r="L567" s="307">
        <f t="shared" si="27"/>
        <v>0</v>
      </c>
    </row>
    <row r="568" spans="1:12" ht="90" hidden="1" customHeight="1" x14ac:dyDescent="0.25">
      <c r="A568" s="296"/>
      <c r="B568" s="285" t="s">
        <v>1350</v>
      </c>
      <c r="C568" s="297" t="s">
        <v>1217</v>
      </c>
      <c r="D568" s="286" t="s">
        <v>8</v>
      </c>
      <c r="E568" s="168"/>
      <c r="F568" s="296"/>
      <c r="G568" s="297" t="s">
        <v>5</v>
      </c>
      <c r="H568" s="225" t="s">
        <v>1352</v>
      </c>
      <c r="I568" s="307">
        <v>508</v>
      </c>
      <c r="J568" s="307"/>
      <c r="K568" s="226"/>
      <c r="L568" s="307">
        <f t="shared" si="27"/>
        <v>0</v>
      </c>
    </row>
    <row r="569" spans="1:12" ht="90" hidden="1" customHeight="1" x14ac:dyDescent="0.25">
      <c r="A569" s="286"/>
      <c r="B569" s="285" t="s">
        <v>1351</v>
      </c>
      <c r="C569" s="297" t="s">
        <v>1217</v>
      </c>
      <c r="D569" s="286" t="s">
        <v>8</v>
      </c>
      <c r="E569" s="168"/>
      <c r="F569" s="296"/>
      <c r="G569" s="297" t="s">
        <v>5</v>
      </c>
      <c r="H569" s="225" t="s">
        <v>1353</v>
      </c>
      <c r="I569" s="307">
        <v>508</v>
      </c>
      <c r="J569" s="307"/>
      <c r="K569" s="226"/>
      <c r="L569" s="307">
        <f t="shared" si="27"/>
        <v>0</v>
      </c>
    </row>
    <row r="570" spans="1:12" ht="90" hidden="1" customHeight="1" x14ac:dyDescent="0.25">
      <c r="A570" s="286"/>
      <c r="B570" s="285" t="s">
        <v>1248</v>
      </c>
      <c r="C570" s="297" t="s">
        <v>1217</v>
      </c>
      <c r="D570" s="286" t="s">
        <v>8</v>
      </c>
      <c r="E570" s="168"/>
      <c r="F570" s="296"/>
      <c r="G570" s="297" t="s">
        <v>5</v>
      </c>
      <c r="H570" s="225" t="s">
        <v>1341</v>
      </c>
      <c r="I570" s="307">
        <v>488</v>
      </c>
      <c r="J570" s="307"/>
      <c r="K570" s="226"/>
      <c r="L570" s="307">
        <f t="shared" si="27"/>
        <v>0</v>
      </c>
    </row>
    <row r="571" spans="1:12" ht="90" hidden="1" customHeight="1" x14ac:dyDescent="0.25">
      <c r="A571" s="286"/>
      <c r="B571" s="285" t="s">
        <v>1249</v>
      </c>
      <c r="C571" s="297" t="s">
        <v>1217</v>
      </c>
      <c r="D571" s="286" t="s">
        <v>8</v>
      </c>
      <c r="E571" s="168"/>
      <c r="F571" s="296"/>
      <c r="G571" s="297" t="s">
        <v>5</v>
      </c>
      <c r="H571" s="225" t="s">
        <v>1342</v>
      </c>
      <c r="I571" s="307">
        <v>488</v>
      </c>
      <c r="J571" s="307"/>
      <c r="K571" s="226"/>
      <c r="L571" s="307">
        <f t="shared" si="27"/>
        <v>0</v>
      </c>
    </row>
    <row r="572" spans="1:12" ht="90" hidden="1" customHeight="1" x14ac:dyDescent="0.25">
      <c r="A572" s="286"/>
      <c r="B572" s="285" t="s">
        <v>1250</v>
      </c>
      <c r="C572" s="297" t="s">
        <v>1217</v>
      </c>
      <c r="D572" s="286" t="s">
        <v>8</v>
      </c>
      <c r="E572" s="168"/>
      <c r="F572" s="296"/>
      <c r="G572" s="297" t="s">
        <v>5</v>
      </c>
      <c r="H572" s="225" t="s">
        <v>1251</v>
      </c>
      <c r="I572" s="307">
        <v>7615</v>
      </c>
      <c r="J572" s="307"/>
      <c r="K572" s="226"/>
      <c r="L572" s="307">
        <f t="shared" si="27"/>
        <v>0</v>
      </c>
    </row>
    <row r="573" spans="1:12" ht="90" hidden="1" customHeight="1" x14ac:dyDescent="0.25">
      <c r="A573" s="286"/>
      <c r="B573" s="285" t="s">
        <v>1252</v>
      </c>
      <c r="C573" s="297" t="s">
        <v>1217</v>
      </c>
      <c r="D573" s="286" t="s">
        <v>8</v>
      </c>
      <c r="E573" s="168"/>
      <c r="F573" s="296"/>
      <c r="G573" s="297" t="s">
        <v>5</v>
      </c>
      <c r="H573" s="225" t="s">
        <v>1253</v>
      </c>
      <c r="I573" s="307">
        <v>7615</v>
      </c>
      <c r="J573" s="307"/>
      <c r="K573" s="226"/>
      <c r="L573" s="307">
        <f t="shared" si="27"/>
        <v>0</v>
      </c>
    </row>
    <row r="574" spans="1:12" ht="90" hidden="1" customHeight="1" x14ac:dyDescent="0.25">
      <c r="A574" s="286"/>
      <c r="B574" s="285" t="s">
        <v>1254</v>
      </c>
      <c r="C574" s="297" t="s">
        <v>1217</v>
      </c>
      <c r="D574" s="286" t="s">
        <v>8</v>
      </c>
      <c r="E574" s="168"/>
      <c r="F574" s="296"/>
      <c r="G574" s="297" t="s">
        <v>5</v>
      </c>
      <c r="H574" s="225" t="s">
        <v>1255</v>
      </c>
      <c r="I574" s="307">
        <v>702</v>
      </c>
      <c r="J574" s="307"/>
      <c r="K574" s="226"/>
      <c r="L574" s="307">
        <f t="shared" si="27"/>
        <v>0</v>
      </c>
    </row>
    <row r="575" spans="1:12" ht="90" hidden="1" customHeight="1" x14ac:dyDescent="0.25">
      <c r="A575" s="286"/>
      <c r="B575" s="285" t="s">
        <v>1256</v>
      </c>
      <c r="C575" s="297" t="s">
        <v>1217</v>
      </c>
      <c r="D575" s="286" t="s">
        <v>8</v>
      </c>
      <c r="E575" s="168"/>
      <c r="F575" s="296"/>
      <c r="G575" s="297" t="s">
        <v>5</v>
      </c>
      <c r="H575" s="225" t="s">
        <v>1257</v>
      </c>
      <c r="I575" s="307">
        <v>702</v>
      </c>
      <c r="J575" s="307"/>
      <c r="K575" s="226"/>
      <c r="L575" s="307">
        <f t="shared" si="27"/>
        <v>0</v>
      </c>
    </row>
    <row r="576" spans="1:12" ht="90" hidden="1" customHeight="1" x14ac:dyDescent="0.25">
      <c r="A576" s="302"/>
      <c r="B576" s="285" t="s">
        <v>1258</v>
      </c>
      <c r="C576" s="297" t="s">
        <v>1217</v>
      </c>
      <c r="D576" s="286" t="s">
        <v>8</v>
      </c>
      <c r="E576" s="168"/>
      <c r="F576" s="296"/>
      <c r="G576" s="297" t="s">
        <v>5</v>
      </c>
      <c r="H576" s="225" t="s">
        <v>1259</v>
      </c>
      <c r="I576" s="307">
        <v>3650</v>
      </c>
      <c r="J576" s="307"/>
      <c r="K576" s="226"/>
      <c r="L576" s="307">
        <f t="shared" si="27"/>
        <v>0</v>
      </c>
    </row>
    <row r="577" spans="1:12" ht="90" hidden="1" customHeight="1" x14ac:dyDescent="0.25">
      <c r="A577" s="302"/>
      <c r="B577" s="285" t="s">
        <v>1260</v>
      </c>
      <c r="C577" s="297" t="s">
        <v>1217</v>
      </c>
      <c r="D577" s="286" t="s">
        <v>8</v>
      </c>
      <c r="E577" s="168"/>
      <c r="F577" s="296"/>
      <c r="G577" s="297" t="s">
        <v>5</v>
      </c>
      <c r="H577" s="225" t="s">
        <v>1261</v>
      </c>
      <c r="I577" s="307">
        <v>1810</v>
      </c>
      <c r="J577" s="307"/>
      <c r="K577" s="226"/>
      <c r="L577" s="307">
        <f t="shared" si="27"/>
        <v>0</v>
      </c>
    </row>
    <row r="578" spans="1:12" ht="90" hidden="1" customHeight="1" x14ac:dyDescent="0.25">
      <c r="A578" s="302"/>
      <c r="B578" s="285" t="s">
        <v>1262</v>
      </c>
      <c r="C578" s="297" t="s">
        <v>1217</v>
      </c>
      <c r="D578" s="286" t="s">
        <v>8</v>
      </c>
      <c r="E578" s="168"/>
      <c r="F578" s="296"/>
      <c r="G578" s="297" t="s">
        <v>5</v>
      </c>
      <c r="H578" s="225" t="s">
        <v>1263</v>
      </c>
      <c r="I578" s="307">
        <v>3650</v>
      </c>
      <c r="J578" s="307"/>
      <c r="K578" s="226"/>
      <c r="L578" s="307">
        <f t="shared" si="27"/>
        <v>0</v>
      </c>
    </row>
    <row r="579" spans="1:12" ht="90" hidden="1" customHeight="1" x14ac:dyDescent="0.25">
      <c r="A579" s="302"/>
      <c r="B579" s="285" t="s">
        <v>1264</v>
      </c>
      <c r="C579" s="297" t="s">
        <v>1217</v>
      </c>
      <c r="D579" s="286" t="s">
        <v>8</v>
      </c>
      <c r="E579" s="168"/>
      <c r="F579" s="296"/>
      <c r="G579" s="297" t="s">
        <v>5</v>
      </c>
      <c r="H579" s="225" t="s">
        <v>1265</v>
      </c>
      <c r="I579" s="307">
        <v>1810</v>
      </c>
      <c r="J579" s="307"/>
      <c r="K579" s="226"/>
      <c r="L579" s="307">
        <f t="shared" si="27"/>
        <v>0</v>
      </c>
    </row>
    <row r="580" spans="1:12" ht="30" hidden="1" customHeight="1" x14ac:dyDescent="0.25">
      <c r="A580" s="45" t="s">
        <v>1681</v>
      </c>
      <c r="B580" s="377"/>
      <c r="C580" s="72"/>
      <c r="D580" s="257"/>
      <c r="E580" s="257"/>
      <c r="F580" s="47"/>
      <c r="G580" s="48"/>
      <c r="H580" s="48"/>
      <c r="I580" s="48"/>
      <c r="J580" s="48"/>
      <c r="K580" s="219"/>
      <c r="L580" s="219"/>
    </row>
    <row r="581" spans="1:12" s="252" customFormat="1" ht="90" hidden="1" customHeight="1" x14ac:dyDescent="0.25">
      <c r="A581" s="234"/>
      <c r="B581" s="285" t="s">
        <v>1682</v>
      </c>
      <c r="C581" s="297" t="s">
        <v>1681</v>
      </c>
      <c r="D581" s="286" t="s">
        <v>8</v>
      </c>
      <c r="E581" s="286"/>
      <c r="F581" s="296"/>
      <c r="G581" s="297" t="s">
        <v>5</v>
      </c>
      <c r="H581" s="225" t="s">
        <v>1686</v>
      </c>
      <c r="I581" s="307">
        <v>1718</v>
      </c>
      <c r="J581" s="307"/>
      <c r="K581" s="226"/>
      <c r="L581" s="307">
        <f>IF(J581&lt;&gt;"",K581*J581,K581*I581)</f>
        <v>0</v>
      </c>
    </row>
    <row r="582" spans="1:12" s="252" customFormat="1" ht="90" hidden="1" customHeight="1" x14ac:dyDescent="0.25">
      <c r="A582" s="234"/>
      <c r="B582" s="285" t="s">
        <v>1683</v>
      </c>
      <c r="C582" s="297" t="s">
        <v>1681</v>
      </c>
      <c r="D582" s="286" t="s">
        <v>8</v>
      </c>
      <c r="E582" s="286"/>
      <c r="F582" s="296"/>
      <c r="G582" s="297" t="s">
        <v>5</v>
      </c>
      <c r="H582" s="225" t="s">
        <v>1687</v>
      </c>
      <c r="I582" s="307">
        <v>1718</v>
      </c>
      <c r="J582" s="307"/>
      <c r="K582" s="226"/>
      <c r="L582" s="307">
        <f>IF(J582&lt;&gt;"",K582*J582,K582*I582)</f>
        <v>0</v>
      </c>
    </row>
    <row r="583" spans="1:12" s="252" customFormat="1" ht="90" hidden="1" customHeight="1" x14ac:dyDescent="0.25">
      <c r="A583" s="234"/>
      <c r="B583" s="285" t="s">
        <v>1684</v>
      </c>
      <c r="C583" s="297" t="s">
        <v>1681</v>
      </c>
      <c r="D583" s="286" t="s">
        <v>8</v>
      </c>
      <c r="E583" s="296"/>
      <c r="F583" s="296"/>
      <c r="G583" s="297" t="s">
        <v>5</v>
      </c>
      <c r="H583" s="225" t="s">
        <v>1688</v>
      </c>
      <c r="I583" s="307">
        <v>8377</v>
      </c>
      <c r="J583" s="307"/>
      <c r="K583" s="226"/>
      <c r="L583" s="307">
        <f>IF(J583&lt;&gt;"",K583*J583,K583*I583)</f>
        <v>0</v>
      </c>
    </row>
    <row r="584" spans="1:12" s="252" customFormat="1" ht="90" hidden="1" customHeight="1" x14ac:dyDescent="0.25">
      <c r="A584" s="234"/>
      <c r="B584" s="285" t="s">
        <v>1685</v>
      </c>
      <c r="C584" s="297" t="s">
        <v>1681</v>
      </c>
      <c r="D584" s="286" t="s">
        <v>8</v>
      </c>
      <c r="E584" s="286"/>
      <c r="F584" s="296"/>
      <c r="G584" s="297" t="s">
        <v>5</v>
      </c>
      <c r="H584" s="225" t="s">
        <v>1689</v>
      </c>
      <c r="I584" s="307">
        <v>8377</v>
      </c>
      <c r="J584" s="307"/>
      <c r="K584" s="226"/>
      <c r="L584" s="307">
        <f>IF(J584&lt;&gt;"",K584*J584,K584*I584)</f>
        <v>0</v>
      </c>
    </row>
    <row r="585" spans="1:12" ht="21" hidden="1" customHeight="1" x14ac:dyDescent="0.35">
      <c r="A585" s="310" t="s">
        <v>1885</v>
      </c>
      <c r="B585" s="396"/>
      <c r="C585" s="311"/>
      <c r="D585" s="312"/>
      <c r="E585" s="312"/>
      <c r="F585" s="313"/>
      <c r="G585" s="313"/>
      <c r="H585" s="314"/>
      <c r="I585" s="315"/>
      <c r="J585" s="313"/>
      <c r="K585" s="313"/>
      <c r="L585" s="316"/>
    </row>
    <row r="586" spans="1:12" s="252" customFormat="1" ht="90" customHeight="1" x14ac:dyDescent="0.25">
      <c r="A586" s="302"/>
      <c r="B586" s="274" t="s">
        <v>1902</v>
      </c>
      <c r="C586" s="277" t="s">
        <v>1885</v>
      </c>
      <c r="D586" s="271" t="s">
        <v>319</v>
      </c>
      <c r="E586" s="276"/>
      <c r="F586" s="299"/>
      <c r="G586" s="272" t="s">
        <v>5</v>
      </c>
      <c r="H586" s="287" t="s">
        <v>1921</v>
      </c>
      <c r="I586" s="308">
        <v>8032</v>
      </c>
      <c r="J586" s="308"/>
      <c r="K586" s="292"/>
      <c r="L586" s="164">
        <f>IF(J586&lt;&gt;"",K586*J586,K586*I586)</f>
        <v>0</v>
      </c>
    </row>
    <row r="587" spans="1:12" s="252" customFormat="1" ht="90" customHeight="1" x14ac:dyDescent="0.25">
      <c r="A587" s="302"/>
      <c r="B587" s="274" t="s">
        <v>1903</v>
      </c>
      <c r="C587" s="277" t="s">
        <v>1885</v>
      </c>
      <c r="D587" s="271" t="s">
        <v>319</v>
      </c>
      <c r="E587" s="276"/>
      <c r="F587" s="299"/>
      <c r="G587" s="272" t="s">
        <v>5</v>
      </c>
      <c r="H587" s="287" t="s">
        <v>1922</v>
      </c>
      <c r="I587" s="308">
        <v>8032</v>
      </c>
      <c r="J587" s="308"/>
      <c r="K587" s="292"/>
      <c r="L587" s="164">
        <f>IF(J587&lt;&gt;"",K587*J587,K587*I587)</f>
        <v>0</v>
      </c>
    </row>
    <row r="588" spans="1:12" ht="21" hidden="1" customHeight="1" x14ac:dyDescent="0.35">
      <c r="A588" s="310" t="s">
        <v>1905</v>
      </c>
      <c r="B588" s="396"/>
      <c r="C588" s="311"/>
      <c r="D588" s="312"/>
      <c r="E588" s="312"/>
      <c r="F588" s="313"/>
      <c r="G588" s="313"/>
      <c r="H588" s="314"/>
      <c r="I588" s="315"/>
      <c r="J588" s="313"/>
      <c r="K588" s="313"/>
      <c r="L588" s="316"/>
    </row>
    <row r="589" spans="1:12" s="252" customFormat="1" ht="90" customHeight="1" x14ac:dyDescent="0.25">
      <c r="A589" s="302"/>
      <c r="B589" s="274" t="s">
        <v>1900</v>
      </c>
      <c r="C589" s="277" t="s">
        <v>1905</v>
      </c>
      <c r="D589" s="271" t="s">
        <v>319</v>
      </c>
      <c r="E589" s="276"/>
      <c r="F589" s="299"/>
      <c r="G589" s="272" t="s">
        <v>5</v>
      </c>
      <c r="H589" s="287" t="s">
        <v>1923</v>
      </c>
      <c r="I589" s="308">
        <v>6812</v>
      </c>
      <c r="J589" s="308"/>
      <c r="K589" s="292"/>
      <c r="L589" s="164">
        <f>IF(J589&lt;&gt;"",K589*J589,K589*I589)</f>
        <v>0</v>
      </c>
    </row>
    <row r="590" spans="1:12" s="252" customFormat="1" ht="90" customHeight="1" x14ac:dyDescent="0.25">
      <c r="A590" s="302"/>
      <c r="B590" s="274" t="s">
        <v>1901</v>
      </c>
      <c r="C590" s="277" t="s">
        <v>1905</v>
      </c>
      <c r="D590" s="271" t="s">
        <v>319</v>
      </c>
      <c r="E590" s="276"/>
      <c r="F590" s="299"/>
      <c r="G590" s="272" t="s">
        <v>5</v>
      </c>
      <c r="H590" s="287" t="s">
        <v>1924</v>
      </c>
      <c r="I590" s="308">
        <v>6812</v>
      </c>
      <c r="J590" s="308"/>
      <c r="K590" s="292"/>
      <c r="L590" s="164">
        <f>IF(J590&lt;&gt;"",K590*J590,K590*I590)</f>
        <v>0</v>
      </c>
    </row>
    <row r="591" spans="1:12" ht="21" hidden="1" customHeight="1" x14ac:dyDescent="0.35">
      <c r="A591" s="310" t="s">
        <v>1904</v>
      </c>
      <c r="B591" s="396"/>
      <c r="C591" s="311"/>
      <c r="D591" s="312"/>
      <c r="E591" s="312"/>
      <c r="F591" s="313"/>
      <c r="G591" s="313"/>
      <c r="H591" s="314"/>
      <c r="I591" s="315"/>
      <c r="J591" s="313"/>
      <c r="K591" s="313"/>
      <c r="L591" s="316"/>
    </row>
    <row r="592" spans="1:12" s="252" customFormat="1" ht="90" customHeight="1" x14ac:dyDescent="0.25">
      <c r="A592" s="302"/>
      <c r="B592" s="274" t="s">
        <v>1896</v>
      </c>
      <c r="C592" s="277" t="s">
        <v>1904</v>
      </c>
      <c r="D592" s="271" t="s">
        <v>319</v>
      </c>
      <c r="E592" s="276"/>
      <c r="F592" s="299"/>
      <c r="G592" s="272" t="s">
        <v>5</v>
      </c>
      <c r="H592" s="287" t="s">
        <v>1917</v>
      </c>
      <c r="I592" s="308">
        <v>8032</v>
      </c>
      <c r="J592" s="308"/>
      <c r="K592" s="292"/>
      <c r="L592" s="164">
        <f>IF(J592&lt;&gt;"",K592*J592,K592*I592)</f>
        <v>0</v>
      </c>
    </row>
    <row r="593" spans="1:12" s="252" customFormat="1" ht="90" customHeight="1" x14ac:dyDescent="0.25">
      <c r="A593" s="302"/>
      <c r="B593" s="274" t="s">
        <v>1897</v>
      </c>
      <c r="C593" s="277" t="s">
        <v>1904</v>
      </c>
      <c r="D593" s="271" t="s">
        <v>319</v>
      </c>
      <c r="E593" s="276"/>
      <c r="F593" s="299"/>
      <c r="G593" s="272" t="s">
        <v>5</v>
      </c>
      <c r="H593" s="287" t="s">
        <v>1918</v>
      </c>
      <c r="I593" s="308">
        <v>8032</v>
      </c>
      <c r="J593" s="308"/>
      <c r="K593" s="292"/>
      <c r="L593" s="164">
        <f>IF(J593&lt;&gt;"",K593*J593,K593*I593)</f>
        <v>0</v>
      </c>
    </row>
    <row r="594" spans="1:12" s="252" customFormat="1" ht="90" customHeight="1" x14ac:dyDescent="0.25">
      <c r="A594" s="302"/>
      <c r="B594" s="274" t="s">
        <v>1898</v>
      </c>
      <c r="C594" s="277" t="s">
        <v>1904</v>
      </c>
      <c r="D594" s="271" t="s">
        <v>319</v>
      </c>
      <c r="E594" s="276"/>
      <c r="F594" s="299"/>
      <c r="G594" s="272" t="s">
        <v>5</v>
      </c>
      <c r="H594" s="287" t="s">
        <v>1919</v>
      </c>
      <c r="I594" s="308">
        <v>11082</v>
      </c>
      <c r="J594" s="308"/>
      <c r="K594" s="292"/>
      <c r="L594" s="164">
        <f>IF(J594&lt;&gt;"",K594*J594,K594*I594)</f>
        <v>0</v>
      </c>
    </row>
    <row r="595" spans="1:12" s="252" customFormat="1" ht="90" customHeight="1" x14ac:dyDescent="0.25">
      <c r="A595" s="302"/>
      <c r="B595" s="274" t="s">
        <v>1899</v>
      </c>
      <c r="C595" s="277" t="s">
        <v>1904</v>
      </c>
      <c r="D595" s="271" t="s">
        <v>319</v>
      </c>
      <c r="E595" s="276"/>
      <c r="F595" s="299"/>
      <c r="G595" s="272" t="s">
        <v>5</v>
      </c>
      <c r="H595" s="287" t="s">
        <v>1920</v>
      </c>
      <c r="I595" s="308">
        <v>11082</v>
      </c>
      <c r="J595" s="308"/>
      <c r="K595" s="292"/>
      <c r="L595" s="164">
        <f>IF(J595&lt;&gt;"",K595*J595,K595*I595)</f>
        <v>0</v>
      </c>
    </row>
    <row r="596" spans="1:12" ht="21" hidden="1" customHeight="1" x14ac:dyDescent="0.35">
      <c r="A596" s="310" t="s">
        <v>1906</v>
      </c>
      <c r="B596" s="396"/>
      <c r="C596" s="311"/>
      <c r="D596" s="312"/>
      <c r="E596" s="312"/>
      <c r="F596" s="313"/>
      <c r="G596" s="313"/>
      <c r="H596" s="314"/>
      <c r="I596" s="315"/>
      <c r="J596" s="313"/>
      <c r="K596" s="313"/>
      <c r="L596" s="316"/>
    </row>
    <row r="597" spans="1:12" s="252" customFormat="1" ht="90" customHeight="1" x14ac:dyDescent="0.25">
      <c r="A597" s="302"/>
      <c r="B597" s="274" t="s">
        <v>1886</v>
      </c>
      <c r="C597" s="277" t="s">
        <v>1906</v>
      </c>
      <c r="D597" s="271" t="s">
        <v>319</v>
      </c>
      <c r="E597" s="276"/>
      <c r="F597" s="299"/>
      <c r="G597" s="272" t="s">
        <v>5</v>
      </c>
      <c r="H597" s="287" t="s">
        <v>1916</v>
      </c>
      <c r="I597" s="308">
        <v>8937</v>
      </c>
      <c r="J597" s="308"/>
      <c r="K597" s="292"/>
      <c r="L597" s="164">
        <f t="shared" ref="L597:L606" si="28">IF(J597&lt;&gt;"",K597*J597,K597*I597)</f>
        <v>0</v>
      </c>
    </row>
    <row r="598" spans="1:12" s="252" customFormat="1" ht="90" customHeight="1" x14ac:dyDescent="0.25">
      <c r="A598" s="302"/>
      <c r="B598" s="274" t="s">
        <v>1887</v>
      </c>
      <c r="C598" s="277" t="s">
        <v>1906</v>
      </c>
      <c r="D598" s="271" t="s">
        <v>319</v>
      </c>
      <c r="E598" s="276"/>
      <c r="F598" s="299"/>
      <c r="G598" s="272" t="s">
        <v>5</v>
      </c>
      <c r="H598" s="287" t="s">
        <v>1907</v>
      </c>
      <c r="I598" s="308">
        <v>8937</v>
      </c>
      <c r="J598" s="308"/>
      <c r="K598" s="292"/>
      <c r="L598" s="164">
        <f t="shared" si="28"/>
        <v>0</v>
      </c>
    </row>
    <row r="599" spans="1:12" s="252" customFormat="1" ht="90" customHeight="1" x14ac:dyDescent="0.25">
      <c r="A599" s="302"/>
      <c r="B599" s="274" t="s">
        <v>1888</v>
      </c>
      <c r="C599" s="277" t="s">
        <v>1906</v>
      </c>
      <c r="D599" s="271" t="s">
        <v>319</v>
      </c>
      <c r="E599" s="276"/>
      <c r="F599" s="299"/>
      <c r="G599" s="272" t="s">
        <v>5</v>
      </c>
      <c r="H599" s="287" t="s">
        <v>1908</v>
      </c>
      <c r="I599" s="308">
        <v>9343</v>
      </c>
      <c r="J599" s="308"/>
      <c r="K599" s="292"/>
      <c r="L599" s="164">
        <f t="shared" si="28"/>
        <v>0</v>
      </c>
    </row>
    <row r="600" spans="1:12" s="252" customFormat="1" ht="90" customHeight="1" x14ac:dyDescent="0.25">
      <c r="A600" s="302"/>
      <c r="B600" s="274" t="s">
        <v>1889</v>
      </c>
      <c r="C600" s="277" t="s">
        <v>1906</v>
      </c>
      <c r="D600" s="271" t="s">
        <v>319</v>
      </c>
      <c r="E600" s="276"/>
      <c r="F600" s="299"/>
      <c r="G600" s="272" t="s">
        <v>5</v>
      </c>
      <c r="H600" s="287" t="s">
        <v>1909</v>
      </c>
      <c r="I600" s="308">
        <v>9343</v>
      </c>
      <c r="J600" s="308"/>
      <c r="K600" s="292"/>
      <c r="L600" s="164">
        <f t="shared" si="28"/>
        <v>0</v>
      </c>
    </row>
    <row r="601" spans="1:12" s="252" customFormat="1" ht="90" customHeight="1" x14ac:dyDescent="0.25">
      <c r="A601" s="302"/>
      <c r="B601" s="274" t="s">
        <v>1890</v>
      </c>
      <c r="C601" s="277" t="s">
        <v>1906</v>
      </c>
      <c r="D601" s="271" t="s">
        <v>319</v>
      </c>
      <c r="E601" s="276"/>
      <c r="F601" s="299"/>
      <c r="G601" s="272" t="s">
        <v>5</v>
      </c>
      <c r="H601" s="287" t="s">
        <v>1910</v>
      </c>
      <c r="I601" s="308">
        <v>13115</v>
      </c>
      <c r="J601" s="308"/>
      <c r="K601" s="292"/>
      <c r="L601" s="164">
        <f t="shared" si="28"/>
        <v>0</v>
      </c>
    </row>
    <row r="602" spans="1:12" s="252" customFormat="1" ht="90" customHeight="1" x14ac:dyDescent="0.25">
      <c r="A602" s="302"/>
      <c r="B602" s="274" t="s">
        <v>1891</v>
      </c>
      <c r="C602" s="277" t="s">
        <v>1906</v>
      </c>
      <c r="D602" s="271" t="s">
        <v>319</v>
      </c>
      <c r="E602" s="276"/>
      <c r="F602" s="299"/>
      <c r="G602" s="272" t="s">
        <v>5</v>
      </c>
      <c r="H602" s="287" t="s">
        <v>1911</v>
      </c>
      <c r="I602" s="308">
        <v>13115</v>
      </c>
      <c r="J602" s="308"/>
      <c r="K602" s="292"/>
      <c r="L602" s="164">
        <f t="shared" si="28"/>
        <v>0</v>
      </c>
    </row>
    <row r="603" spans="1:12" s="252" customFormat="1" ht="90" customHeight="1" x14ac:dyDescent="0.25">
      <c r="A603" s="302"/>
      <c r="B603" s="274" t="s">
        <v>1892</v>
      </c>
      <c r="C603" s="277" t="s">
        <v>1906</v>
      </c>
      <c r="D603" s="271" t="s">
        <v>319</v>
      </c>
      <c r="E603" s="276"/>
      <c r="F603" s="299"/>
      <c r="G603" s="272" t="s">
        <v>5</v>
      </c>
      <c r="H603" s="287" t="s">
        <v>1912</v>
      </c>
      <c r="I603" s="308">
        <v>8022</v>
      </c>
      <c r="J603" s="308"/>
      <c r="K603" s="292"/>
      <c r="L603" s="164">
        <f t="shared" si="28"/>
        <v>0</v>
      </c>
    </row>
    <row r="604" spans="1:12" s="252" customFormat="1" ht="90" customHeight="1" x14ac:dyDescent="0.25">
      <c r="A604" s="302"/>
      <c r="B604" s="274" t="s">
        <v>1893</v>
      </c>
      <c r="C604" s="277" t="s">
        <v>1906</v>
      </c>
      <c r="D604" s="271" t="s">
        <v>319</v>
      </c>
      <c r="E604" s="276"/>
      <c r="F604" s="299"/>
      <c r="G604" s="272" t="s">
        <v>5</v>
      </c>
      <c r="H604" s="287" t="s">
        <v>1913</v>
      </c>
      <c r="I604" s="308">
        <v>8022</v>
      </c>
      <c r="J604" s="308"/>
      <c r="K604" s="292"/>
      <c r="L604" s="164">
        <f t="shared" si="28"/>
        <v>0</v>
      </c>
    </row>
    <row r="605" spans="1:12" s="252" customFormat="1" ht="90" customHeight="1" x14ac:dyDescent="0.25">
      <c r="A605" s="302"/>
      <c r="B605" s="274" t="s">
        <v>1894</v>
      </c>
      <c r="C605" s="277" t="s">
        <v>1906</v>
      </c>
      <c r="D605" s="271" t="s">
        <v>319</v>
      </c>
      <c r="E605" s="276"/>
      <c r="F605" s="299"/>
      <c r="G605" s="272" t="s">
        <v>5</v>
      </c>
      <c r="H605" s="287" t="s">
        <v>1914</v>
      </c>
      <c r="I605" s="308">
        <v>10055</v>
      </c>
      <c r="J605" s="308"/>
      <c r="K605" s="292"/>
      <c r="L605" s="164">
        <f t="shared" si="28"/>
        <v>0</v>
      </c>
    </row>
    <row r="606" spans="1:12" s="252" customFormat="1" ht="90" customHeight="1" x14ac:dyDescent="0.25">
      <c r="A606" s="302"/>
      <c r="B606" s="274" t="s">
        <v>1895</v>
      </c>
      <c r="C606" s="277" t="s">
        <v>1906</v>
      </c>
      <c r="D606" s="271" t="s">
        <v>319</v>
      </c>
      <c r="E606" s="276"/>
      <c r="F606" s="299"/>
      <c r="G606" s="272" t="s">
        <v>5</v>
      </c>
      <c r="H606" s="287" t="s">
        <v>1915</v>
      </c>
      <c r="I606" s="308">
        <v>10055</v>
      </c>
      <c r="J606" s="308"/>
      <c r="K606" s="292"/>
      <c r="L606" s="164">
        <f t="shared" si="28"/>
        <v>0</v>
      </c>
    </row>
    <row r="607" spans="1:12" ht="33" hidden="1" customHeight="1" x14ac:dyDescent="0.25">
      <c r="A607" s="499" t="s">
        <v>2303</v>
      </c>
      <c r="B607" s="500"/>
      <c r="C607" s="501"/>
      <c r="D607" s="502"/>
      <c r="E607" s="503"/>
      <c r="F607" s="502"/>
      <c r="G607" s="504"/>
      <c r="H607" s="501"/>
      <c r="I607" s="505"/>
      <c r="J607" s="505"/>
      <c r="K607" s="506"/>
      <c r="L607" s="507"/>
    </row>
    <row r="608" spans="1:12" ht="24" hidden="1" customHeight="1" x14ac:dyDescent="0.25">
      <c r="A608" s="508" t="s">
        <v>2304</v>
      </c>
      <c r="B608" s="509"/>
      <c r="C608" s="510"/>
      <c r="D608" s="511"/>
      <c r="E608" s="512"/>
      <c r="F608" s="511"/>
      <c r="G608" s="513"/>
      <c r="H608" s="510"/>
      <c r="I608" s="514"/>
      <c r="J608" s="514"/>
      <c r="K608" s="515"/>
      <c r="L608" s="516"/>
    </row>
    <row r="609" spans="1:12" s="252" customFormat="1" ht="90" customHeight="1" x14ac:dyDescent="0.25">
      <c r="A609" s="302"/>
      <c r="B609" s="269" t="s">
        <v>2027</v>
      </c>
      <c r="C609" s="289" t="s">
        <v>2304</v>
      </c>
      <c r="D609" s="271" t="s">
        <v>1508</v>
      </c>
      <c r="E609" s="271"/>
      <c r="F609" s="497" t="s">
        <v>1107</v>
      </c>
      <c r="G609" s="272" t="s">
        <v>5</v>
      </c>
      <c r="H609" s="289" t="s">
        <v>2306</v>
      </c>
      <c r="I609" s="164">
        <v>5800</v>
      </c>
      <c r="J609" s="164"/>
      <c r="K609" s="498"/>
      <c r="L609" s="164">
        <f t="shared" ref="L609:L614" si="29">IF(J609&lt;&gt;"",K609*J609,K609*I609)</f>
        <v>0</v>
      </c>
    </row>
    <row r="610" spans="1:12" s="252" customFormat="1" ht="90" customHeight="1" x14ac:dyDescent="0.25">
      <c r="A610" s="302"/>
      <c r="B610" s="269" t="s">
        <v>2026</v>
      </c>
      <c r="C610" s="289" t="s">
        <v>2304</v>
      </c>
      <c r="D610" s="271" t="s">
        <v>1508</v>
      </c>
      <c r="E610" s="271"/>
      <c r="F610" s="497" t="s">
        <v>1107</v>
      </c>
      <c r="G610" s="272" t="s">
        <v>5</v>
      </c>
      <c r="H610" s="289" t="s">
        <v>2307</v>
      </c>
      <c r="I610" s="164">
        <v>5800</v>
      </c>
      <c r="J610" s="164"/>
      <c r="K610" s="498"/>
      <c r="L610" s="164">
        <f t="shared" si="29"/>
        <v>0</v>
      </c>
    </row>
    <row r="611" spans="1:12" s="252" customFormat="1" ht="90" customHeight="1" x14ac:dyDescent="0.25">
      <c r="A611" s="302"/>
      <c r="B611" s="269" t="s">
        <v>2025</v>
      </c>
      <c r="C611" s="289" t="s">
        <v>2304</v>
      </c>
      <c r="D611" s="271" t="s">
        <v>1508</v>
      </c>
      <c r="E611" s="271"/>
      <c r="F611" s="497" t="s">
        <v>1107</v>
      </c>
      <c r="G611" s="272" t="s">
        <v>5</v>
      </c>
      <c r="H611" s="289" t="s">
        <v>2308</v>
      </c>
      <c r="I611" s="164">
        <v>5800</v>
      </c>
      <c r="J611" s="164"/>
      <c r="K611" s="498"/>
      <c r="L611" s="164">
        <f t="shared" si="29"/>
        <v>0</v>
      </c>
    </row>
    <row r="612" spans="1:12" s="252" customFormat="1" ht="90" customHeight="1" x14ac:dyDescent="0.25">
      <c r="A612" s="302"/>
      <c r="B612" s="269" t="s">
        <v>2030</v>
      </c>
      <c r="C612" s="289" t="s">
        <v>2304</v>
      </c>
      <c r="D612" s="271" t="s">
        <v>1508</v>
      </c>
      <c r="E612" s="271"/>
      <c r="F612" s="497" t="s">
        <v>1107</v>
      </c>
      <c r="G612" s="272" t="s">
        <v>5</v>
      </c>
      <c r="H612" s="289" t="s">
        <v>2309</v>
      </c>
      <c r="I612" s="164">
        <v>8500</v>
      </c>
      <c r="J612" s="164"/>
      <c r="K612" s="498"/>
      <c r="L612" s="164">
        <f t="shared" si="29"/>
        <v>0</v>
      </c>
    </row>
    <row r="613" spans="1:12" s="252" customFormat="1" ht="90" customHeight="1" x14ac:dyDescent="0.25">
      <c r="A613" s="302"/>
      <c r="B613" s="269" t="s">
        <v>2029</v>
      </c>
      <c r="C613" s="289" t="s">
        <v>2304</v>
      </c>
      <c r="D613" s="271" t="s">
        <v>1508</v>
      </c>
      <c r="E613" s="271"/>
      <c r="F613" s="497" t="s">
        <v>1107</v>
      </c>
      <c r="G613" s="272" t="s">
        <v>5</v>
      </c>
      <c r="H613" s="289" t="s">
        <v>2310</v>
      </c>
      <c r="I613" s="164">
        <v>8500</v>
      </c>
      <c r="J613" s="164"/>
      <c r="K613" s="498"/>
      <c r="L613" s="164">
        <f t="shared" si="29"/>
        <v>0</v>
      </c>
    </row>
    <row r="614" spans="1:12" s="252" customFormat="1" ht="90" customHeight="1" x14ac:dyDescent="0.25">
      <c r="A614" s="302"/>
      <c r="B614" s="269" t="s">
        <v>2028</v>
      </c>
      <c r="C614" s="289" t="s">
        <v>2304</v>
      </c>
      <c r="D614" s="271" t="s">
        <v>1508</v>
      </c>
      <c r="E614" s="271"/>
      <c r="F614" s="497" t="s">
        <v>1107</v>
      </c>
      <c r="G614" s="272" t="s">
        <v>5</v>
      </c>
      <c r="H614" s="289" t="s">
        <v>2311</v>
      </c>
      <c r="I614" s="164">
        <v>8500</v>
      </c>
      <c r="J614" s="164"/>
      <c r="K614" s="498"/>
      <c r="L614" s="164">
        <f t="shared" si="29"/>
        <v>0</v>
      </c>
    </row>
    <row r="615" spans="1:12" ht="24" hidden="1" customHeight="1" x14ac:dyDescent="0.25">
      <c r="A615" s="517" t="s">
        <v>2305</v>
      </c>
      <c r="B615" s="518"/>
      <c r="C615" s="519"/>
      <c r="D615" s="520"/>
      <c r="E615" s="521"/>
      <c r="F615" s="520"/>
      <c r="G615" s="522"/>
      <c r="H615" s="519"/>
      <c r="I615" s="523"/>
      <c r="J615" s="523"/>
      <c r="K615" s="524"/>
      <c r="L615" s="525"/>
    </row>
    <row r="616" spans="1:12" s="252" customFormat="1" ht="90" customHeight="1" x14ac:dyDescent="0.25">
      <c r="A616" s="302"/>
      <c r="B616" s="269" t="s">
        <v>2052</v>
      </c>
      <c r="C616" s="289" t="s">
        <v>2305</v>
      </c>
      <c r="D616" s="271" t="s">
        <v>1508</v>
      </c>
      <c r="E616" s="271"/>
      <c r="F616" s="497" t="s">
        <v>1107</v>
      </c>
      <c r="G616" s="272" t="s">
        <v>5</v>
      </c>
      <c r="H616" s="289" t="s">
        <v>2312</v>
      </c>
      <c r="I616" s="164">
        <v>8600</v>
      </c>
      <c r="J616" s="164"/>
      <c r="K616" s="498"/>
      <c r="L616" s="164">
        <f t="shared" ref="L616:L621" si="30">IF(J616&lt;&gt;"",K616*J616,K616*I616)</f>
        <v>0</v>
      </c>
    </row>
    <row r="617" spans="1:12" s="252" customFormat="1" ht="90" customHeight="1" x14ac:dyDescent="0.25">
      <c r="A617" s="302"/>
      <c r="B617" s="269" t="s">
        <v>2051</v>
      </c>
      <c r="C617" s="289" t="s">
        <v>2305</v>
      </c>
      <c r="D617" s="271" t="s">
        <v>1508</v>
      </c>
      <c r="E617" s="271"/>
      <c r="F617" s="497" t="s">
        <v>1107</v>
      </c>
      <c r="G617" s="272" t="s">
        <v>5</v>
      </c>
      <c r="H617" s="289" t="s">
        <v>2313</v>
      </c>
      <c r="I617" s="164">
        <v>8600</v>
      </c>
      <c r="J617" s="164"/>
      <c r="K617" s="498"/>
      <c r="L617" s="164">
        <f t="shared" si="30"/>
        <v>0</v>
      </c>
    </row>
    <row r="618" spans="1:12" s="252" customFormat="1" ht="90" customHeight="1" x14ac:dyDescent="0.25">
      <c r="A618" s="302"/>
      <c r="B618" s="269" t="s">
        <v>2050</v>
      </c>
      <c r="C618" s="289" t="s">
        <v>2305</v>
      </c>
      <c r="D618" s="271" t="s">
        <v>1508</v>
      </c>
      <c r="E618" s="271"/>
      <c r="F618" s="497" t="s">
        <v>1107</v>
      </c>
      <c r="G618" s="272" t="s">
        <v>5</v>
      </c>
      <c r="H618" s="289" t="s">
        <v>2314</v>
      </c>
      <c r="I618" s="164">
        <v>8600</v>
      </c>
      <c r="J618" s="164"/>
      <c r="K618" s="498"/>
      <c r="L618" s="164">
        <f t="shared" si="30"/>
        <v>0</v>
      </c>
    </row>
    <row r="619" spans="1:12" s="252" customFormat="1" ht="90" customHeight="1" x14ac:dyDescent="0.25">
      <c r="A619" s="302"/>
      <c r="B619" s="269" t="s">
        <v>2055</v>
      </c>
      <c r="C619" s="289" t="s">
        <v>2305</v>
      </c>
      <c r="D619" s="271" t="s">
        <v>1508</v>
      </c>
      <c r="E619" s="271"/>
      <c r="F619" s="497" t="s">
        <v>1107</v>
      </c>
      <c r="G619" s="272" t="s">
        <v>5</v>
      </c>
      <c r="H619" s="289" t="s">
        <v>2315</v>
      </c>
      <c r="I619" s="164">
        <v>11900</v>
      </c>
      <c r="J619" s="164"/>
      <c r="K619" s="498"/>
      <c r="L619" s="164">
        <f t="shared" si="30"/>
        <v>0</v>
      </c>
    </row>
    <row r="620" spans="1:12" s="252" customFormat="1" ht="90" customHeight="1" x14ac:dyDescent="0.25">
      <c r="A620" s="302"/>
      <c r="B620" s="269" t="s">
        <v>2054</v>
      </c>
      <c r="C620" s="289" t="s">
        <v>2305</v>
      </c>
      <c r="D620" s="271" t="s">
        <v>1508</v>
      </c>
      <c r="E620" s="271"/>
      <c r="F620" s="497" t="s">
        <v>1107</v>
      </c>
      <c r="G620" s="272" t="s">
        <v>5</v>
      </c>
      <c r="H620" s="289" t="s">
        <v>2316</v>
      </c>
      <c r="I620" s="164">
        <v>11900</v>
      </c>
      <c r="J620" s="164"/>
      <c r="K620" s="498"/>
      <c r="L620" s="164">
        <f t="shared" si="30"/>
        <v>0</v>
      </c>
    </row>
    <row r="621" spans="1:12" s="252" customFormat="1" ht="90" customHeight="1" x14ac:dyDescent="0.25">
      <c r="A621" s="302"/>
      <c r="B621" s="269" t="s">
        <v>2053</v>
      </c>
      <c r="C621" s="289" t="s">
        <v>2305</v>
      </c>
      <c r="D621" s="271" t="s">
        <v>1508</v>
      </c>
      <c r="E621" s="271"/>
      <c r="F621" s="497" t="s">
        <v>1107</v>
      </c>
      <c r="G621" s="272" t="s">
        <v>5</v>
      </c>
      <c r="H621" s="289" t="s">
        <v>2317</v>
      </c>
      <c r="I621" s="164">
        <v>11900</v>
      </c>
      <c r="J621" s="164"/>
      <c r="K621" s="498"/>
      <c r="L621" s="164">
        <f t="shared" si="30"/>
        <v>0</v>
      </c>
    </row>
    <row r="622" spans="1:12" ht="24" hidden="1" customHeight="1" x14ac:dyDescent="0.25">
      <c r="A622" s="526" t="s">
        <v>2318</v>
      </c>
      <c r="B622" s="527"/>
      <c r="C622" s="528"/>
      <c r="D622" s="529"/>
      <c r="E622" s="530"/>
      <c r="F622" s="529"/>
      <c r="G622" s="531"/>
      <c r="H622" s="528"/>
      <c r="I622" s="532"/>
      <c r="J622" s="532"/>
      <c r="K622" s="533"/>
      <c r="L622" s="534"/>
    </row>
    <row r="623" spans="1:12" s="252" customFormat="1" ht="90" customHeight="1" x14ac:dyDescent="0.25">
      <c r="A623" s="302"/>
      <c r="B623" s="269" t="s">
        <v>2064</v>
      </c>
      <c r="C623" s="289" t="s">
        <v>2318</v>
      </c>
      <c r="D623" s="271" t="s">
        <v>1508</v>
      </c>
      <c r="E623" s="271"/>
      <c r="F623" s="497" t="s">
        <v>1107</v>
      </c>
      <c r="G623" s="272" t="s">
        <v>5</v>
      </c>
      <c r="H623" s="289" t="s">
        <v>2320</v>
      </c>
      <c r="I623" s="164">
        <v>6450</v>
      </c>
      <c r="J623" s="164"/>
      <c r="K623" s="498"/>
      <c r="L623" s="164">
        <f t="shared" ref="L623:L628" si="31">IF(J623&lt;&gt;"",K623*J623,K623*I623)</f>
        <v>0</v>
      </c>
    </row>
    <row r="624" spans="1:12" s="252" customFormat="1" ht="90" customHeight="1" x14ac:dyDescent="0.25">
      <c r="A624" s="302"/>
      <c r="B624" s="269" t="s">
        <v>2063</v>
      </c>
      <c r="C624" s="289" t="s">
        <v>2318</v>
      </c>
      <c r="D624" s="271" t="s">
        <v>1508</v>
      </c>
      <c r="E624" s="271"/>
      <c r="F624" s="497" t="s">
        <v>1107</v>
      </c>
      <c r="G624" s="272" t="s">
        <v>5</v>
      </c>
      <c r="H624" s="289" t="s">
        <v>2321</v>
      </c>
      <c r="I624" s="164">
        <v>6450</v>
      </c>
      <c r="J624" s="164"/>
      <c r="K624" s="498"/>
      <c r="L624" s="164">
        <f t="shared" si="31"/>
        <v>0</v>
      </c>
    </row>
    <row r="625" spans="1:12" s="252" customFormat="1" ht="90" customHeight="1" x14ac:dyDescent="0.25">
      <c r="A625" s="302"/>
      <c r="B625" s="269" t="s">
        <v>2031</v>
      </c>
      <c r="C625" s="289" t="s">
        <v>2318</v>
      </c>
      <c r="D625" s="271" t="s">
        <v>1508</v>
      </c>
      <c r="E625" s="271"/>
      <c r="F625" s="497" t="s">
        <v>1107</v>
      </c>
      <c r="G625" s="272" t="s">
        <v>5</v>
      </c>
      <c r="H625" s="289" t="s">
        <v>2322</v>
      </c>
      <c r="I625" s="164">
        <v>6450</v>
      </c>
      <c r="J625" s="164"/>
      <c r="K625" s="498"/>
      <c r="L625" s="164">
        <f t="shared" si="31"/>
        <v>0</v>
      </c>
    </row>
    <row r="626" spans="1:12" s="252" customFormat="1" ht="90" customHeight="1" x14ac:dyDescent="0.25">
      <c r="A626" s="302"/>
      <c r="B626" s="269" t="s">
        <v>2034</v>
      </c>
      <c r="C626" s="289" t="s">
        <v>2318</v>
      </c>
      <c r="D626" s="271" t="s">
        <v>1508</v>
      </c>
      <c r="E626" s="271"/>
      <c r="F626" s="497" t="s">
        <v>1107</v>
      </c>
      <c r="G626" s="272" t="s">
        <v>5</v>
      </c>
      <c r="H626" s="289" t="s">
        <v>2323</v>
      </c>
      <c r="I626" s="164">
        <v>9750</v>
      </c>
      <c r="J626" s="164"/>
      <c r="K626" s="498"/>
      <c r="L626" s="164">
        <f t="shared" si="31"/>
        <v>0</v>
      </c>
    </row>
    <row r="627" spans="1:12" s="252" customFormat="1" ht="90" customHeight="1" x14ac:dyDescent="0.25">
      <c r="A627" s="302"/>
      <c r="B627" s="269" t="s">
        <v>2033</v>
      </c>
      <c r="C627" s="289" t="s">
        <v>2318</v>
      </c>
      <c r="D627" s="271" t="s">
        <v>1508</v>
      </c>
      <c r="E627" s="271"/>
      <c r="F627" s="497" t="s">
        <v>1107</v>
      </c>
      <c r="G627" s="272" t="s">
        <v>5</v>
      </c>
      <c r="H627" s="289" t="s">
        <v>2324</v>
      </c>
      <c r="I627" s="164">
        <v>9750</v>
      </c>
      <c r="J627" s="164"/>
      <c r="K627" s="498"/>
      <c r="L627" s="164">
        <f t="shared" si="31"/>
        <v>0</v>
      </c>
    </row>
    <row r="628" spans="1:12" s="252" customFormat="1" ht="90" customHeight="1" x14ac:dyDescent="0.25">
      <c r="A628" s="302"/>
      <c r="B628" s="269" t="s">
        <v>2032</v>
      </c>
      <c r="C628" s="289" t="s">
        <v>2318</v>
      </c>
      <c r="D628" s="271" t="s">
        <v>1508</v>
      </c>
      <c r="E628" s="271"/>
      <c r="F628" s="497" t="s">
        <v>1107</v>
      </c>
      <c r="G628" s="272" t="s">
        <v>5</v>
      </c>
      <c r="H628" s="289" t="s">
        <v>2325</v>
      </c>
      <c r="I628" s="164">
        <v>9750</v>
      </c>
      <c r="J628" s="164"/>
      <c r="K628" s="498"/>
      <c r="L628" s="164">
        <f t="shared" si="31"/>
        <v>0</v>
      </c>
    </row>
    <row r="629" spans="1:12" ht="24" hidden="1" customHeight="1" x14ac:dyDescent="0.25">
      <c r="A629" s="535" t="s">
        <v>2319</v>
      </c>
      <c r="B629" s="536"/>
      <c r="C629" s="537"/>
      <c r="D629" s="538"/>
      <c r="E629" s="539"/>
      <c r="F629" s="538"/>
      <c r="G629" s="540"/>
      <c r="H629" s="537"/>
      <c r="I629" s="541"/>
      <c r="J629" s="541"/>
      <c r="K629" s="542"/>
      <c r="L629" s="543"/>
    </row>
    <row r="630" spans="1:12" s="252" customFormat="1" ht="90" customHeight="1" x14ac:dyDescent="0.25">
      <c r="A630" s="496"/>
      <c r="B630" s="269" t="s">
        <v>2058</v>
      </c>
      <c r="C630" s="289" t="s">
        <v>2319</v>
      </c>
      <c r="D630" s="271" t="s">
        <v>1508</v>
      </c>
      <c r="E630" s="271"/>
      <c r="F630" s="497" t="s">
        <v>1107</v>
      </c>
      <c r="G630" s="272" t="s">
        <v>5</v>
      </c>
      <c r="H630" s="289" t="s">
        <v>2326</v>
      </c>
      <c r="I630" s="164">
        <v>9900</v>
      </c>
      <c r="J630" s="164"/>
      <c r="K630" s="498"/>
      <c r="L630" s="164">
        <f>IF(J630&lt;&gt;"",K630*J630,K630*I630)</f>
        <v>0</v>
      </c>
    </row>
    <row r="631" spans="1:12" s="252" customFormat="1" ht="90" customHeight="1" x14ac:dyDescent="0.25">
      <c r="A631" s="496"/>
      <c r="B631" s="269" t="s">
        <v>2057</v>
      </c>
      <c r="C631" s="289" t="s">
        <v>2319</v>
      </c>
      <c r="D631" s="271" t="s">
        <v>1508</v>
      </c>
      <c r="E631" s="271"/>
      <c r="F631" s="497" t="s">
        <v>1107</v>
      </c>
      <c r="G631" s="272" t="s">
        <v>5</v>
      </c>
      <c r="H631" s="289" t="s">
        <v>2327</v>
      </c>
      <c r="I631" s="164">
        <v>9900</v>
      </c>
      <c r="J631" s="164"/>
      <c r="K631" s="498"/>
      <c r="L631" s="164">
        <f>IF(J631&lt;&gt;"",K631*J631,K631*I631)</f>
        <v>0</v>
      </c>
    </row>
    <row r="632" spans="1:12" s="252" customFormat="1" ht="90" customHeight="1" x14ac:dyDescent="0.25">
      <c r="A632" s="496"/>
      <c r="B632" s="269" t="s">
        <v>2056</v>
      </c>
      <c r="C632" s="289" t="s">
        <v>2319</v>
      </c>
      <c r="D632" s="271" t="s">
        <v>1508</v>
      </c>
      <c r="E632" s="271"/>
      <c r="F632" s="497" t="s">
        <v>1107</v>
      </c>
      <c r="G632" s="272" t="s">
        <v>5</v>
      </c>
      <c r="H632" s="289" t="s">
        <v>2328</v>
      </c>
      <c r="I632" s="164">
        <v>9900</v>
      </c>
      <c r="J632" s="164"/>
      <c r="K632" s="498"/>
      <c r="L632" s="164">
        <f>IF(J632&lt;&gt;"",K632*J632,K632*I632)</f>
        <v>0</v>
      </c>
    </row>
    <row r="633" spans="1:12" ht="24" hidden="1" customHeight="1" x14ac:dyDescent="0.25">
      <c r="A633" s="544" t="s">
        <v>2329</v>
      </c>
      <c r="B633" s="545"/>
      <c r="C633" s="546"/>
      <c r="D633" s="547"/>
      <c r="E633" s="548"/>
      <c r="F633" s="547"/>
      <c r="G633" s="549"/>
      <c r="H633" s="546"/>
      <c r="I633" s="550"/>
      <c r="J633" s="550"/>
      <c r="K633" s="551"/>
      <c r="L633" s="552"/>
    </row>
    <row r="634" spans="1:12" s="252" customFormat="1" ht="90" customHeight="1" x14ac:dyDescent="0.25">
      <c r="A634" s="302"/>
      <c r="B634" s="269" t="s">
        <v>2018</v>
      </c>
      <c r="C634" s="289" t="s">
        <v>2329</v>
      </c>
      <c r="D634" s="271" t="s">
        <v>1508</v>
      </c>
      <c r="E634" s="271"/>
      <c r="F634" s="497" t="s">
        <v>1107</v>
      </c>
      <c r="G634" s="272" t="s">
        <v>5</v>
      </c>
      <c r="H634" s="289" t="s">
        <v>2330</v>
      </c>
      <c r="I634" s="164">
        <v>6750</v>
      </c>
      <c r="J634" s="164"/>
      <c r="K634" s="498"/>
      <c r="L634" s="164">
        <f t="shared" ref="L634:L648" si="32">IF(J634&lt;&gt;"",K634*J634,K634*I634)</f>
        <v>0</v>
      </c>
    </row>
    <row r="635" spans="1:12" s="252" customFormat="1" ht="90" customHeight="1" x14ac:dyDescent="0.25">
      <c r="A635" s="302"/>
      <c r="B635" s="269" t="s">
        <v>2017</v>
      </c>
      <c r="C635" s="289" t="s">
        <v>2329</v>
      </c>
      <c r="D635" s="271" t="s">
        <v>1508</v>
      </c>
      <c r="E635" s="271"/>
      <c r="F635" s="497" t="s">
        <v>1107</v>
      </c>
      <c r="G635" s="272" t="s">
        <v>5</v>
      </c>
      <c r="H635" s="289" t="s">
        <v>2331</v>
      </c>
      <c r="I635" s="164">
        <v>6750</v>
      </c>
      <c r="J635" s="164"/>
      <c r="K635" s="498"/>
      <c r="L635" s="164">
        <f t="shared" si="32"/>
        <v>0</v>
      </c>
    </row>
    <row r="636" spans="1:12" s="252" customFormat="1" ht="90" customHeight="1" x14ac:dyDescent="0.25">
      <c r="A636" s="302"/>
      <c r="B636" s="269" t="s">
        <v>2062</v>
      </c>
      <c r="C636" s="289" t="s">
        <v>2329</v>
      </c>
      <c r="D636" s="271" t="s">
        <v>1508</v>
      </c>
      <c r="E636" s="271"/>
      <c r="F636" s="497" t="s">
        <v>1107</v>
      </c>
      <c r="G636" s="272" t="s">
        <v>5</v>
      </c>
      <c r="H636" s="289" t="s">
        <v>2332</v>
      </c>
      <c r="I636" s="164">
        <v>6750</v>
      </c>
      <c r="J636" s="164"/>
      <c r="K636" s="498"/>
      <c r="L636" s="164">
        <f t="shared" si="32"/>
        <v>0</v>
      </c>
    </row>
    <row r="637" spans="1:12" s="252" customFormat="1" ht="90" customHeight="1" x14ac:dyDescent="0.25">
      <c r="A637" s="302"/>
      <c r="B637" s="269" t="s">
        <v>2024</v>
      </c>
      <c r="C637" s="289" t="s">
        <v>2329</v>
      </c>
      <c r="D637" s="271" t="s">
        <v>1508</v>
      </c>
      <c r="E637" s="271"/>
      <c r="F637" s="497" t="s">
        <v>1107</v>
      </c>
      <c r="G637" s="272" t="s">
        <v>5</v>
      </c>
      <c r="H637" s="289" t="s">
        <v>2333</v>
      </c>
      <c r="I637" s="164">
        <v>10900</v>
      </c>
      <c r="J637" s="164"/>
      <c r="K637" s="498"/>
      <c r="L637" s="164">
        <f t="shared" si="32"/>
        <v>0</v>
      </c>
    </row>
    <row r="638" spans="1:12" s="252" customFormat="1" ht="90" customHeight="1" x14ac:dyDescent="0.25">
      <c r="A638" s="302"/>
      <c r="B638" s="269" t="s">
        <v>2023</v>
      </c>
      <c r="C638" s="289" t="s">
        <v>2329</v>
      </c>
      <c r="D638" s="271" t="s">
        <v>1508</v>
      </c>
      <c r="E638" s="271"/>
      <c r="F638" s="497" t="s">
        <v>1107</v>
      </c>
      <c r="G638" s="272" t="s">
        <v>5</v>
      </c>
      <c r="H638" s="289" t="s">
        <v>2334</v>
      </c>
      <c r="I638" s="164">
        <v>10900</v>
      </c>
      <c r="J638" s="164"/>
      <c r="K638" s="498"/>
      <c r="L638" s="164">
        <f t="shared" si="32"/>
        <v>0</v>
      </c>
    </row>
    <row r="639" spans="1:12" s="252" customFormat="1" ht="90" customHeight="1" x14ac:dyDescent="0.25">
      <c r="A639" s="302"/>
      <c r="B639" s="269" t="s">
        <v>2022</v>
      </c>
      <c r="C639" s="289" t="s">
        <v>2329</v>
      </c>
      <c r="D639" s="271" t="s">
        <v>1508</v>
      </c>
      <c r="E639" s="271"/>
      <c r="F639" s="497" t="s">
        <v>1107</v>
      </c>
      <c r="G639" s="272" t="s">
        <v>5</v>
      </c>
      <c r="H639" s="289" t="s">
        <v>2335</v>
      </c>
      <c r="I639" s="164">
        <v>10900</v>
      </c>
      <c r="J639" s="164"/>
      <c r="K639" s="498"/>
      <c r="L639" s="164">
        <f t="shared" si="32"/>
        <v>0</v>
      </c>
    </row>
    <row r="640" spans="1:12" s="252" customFormat="1" ht="90" customHeight="1" x14ac:dyDescent="0.25">
      <c r="A640" s="302"/>
      <c r="B640" s="269" t="s">
        <v>2046</v>
      </c>
      <c r="C640" s="289" t="s">
        <v>2329</v>
      </c>
      <c r="D640" s="271" t="s">
        <v>1508</v>
      </c>
      <c r="E640" s="271"/>
      <c r="F640" s="497" t="s">
        <v>1107</v>
      </c>
      <c r="G640" s="272" t="s">
        <v>5</v>
      </c>
      <c r="H640" s="289" t="s">
        <v>2336</v>
      </c>
      <c r="I640" s="164">
        <v>9100</v>
      </c>
      <c r="J640" s="164"/>
      <c r="K640" s="498"/>
      <c r="L640" s="164">
        <f t="shared" si="32"/>
        <v>0</v>
      </c>
    </row>
    <row r="641" spans="1:12" s="252" customFormat="1" ht="90" customHeight="1" x14ac:dyDescent="0.25">
      <c r="A641" s="302"/>
      <c r="B641" s="269" t="s">
        <v>2045</v>
      </c>
      <c r="C641" s="289" t="s">
        <v>2329</v>
      </c>
      <c r="D641" s="271" t="s">
        <v>1508</v>
      </c>
      <c r="E641" s="271"/>
      <c r="F641" s="497" t="s">
        <v>1107</v>
      </c>
      <c r="G641" s="272" t="s">
        <v>5</v>
      </c>
      <c r="H641" s="289" t="s">
        <v>2337</v>
      </c>
      <c r="I641" s="164">
        <v>9100</v>
      </c>
      <c r="J641" s="164"/>
      <c r="K641" s="498"/>
      <c r="L641" s="164">
        <f t="shared" si="32"/>
        <v>0</v>
      </c>
    </row>
    <row r="642" spans="1:12" s="252" customFormat="1" ht="90" customHeight="1" x14ac:dyDescent="0.25">
      <c r="A642" s="302"/>
      <c r="B642" s="269" t="s">
        <v>2044</v>
      </c>
      <c r="C642" s="289" t="s">
        <v>2329</v>
      </c>
      <c r="D642" s="271" t="s">
        <v>1508</v>
      </c>
      <c r="E642" s="271"/>
      <c r="F642" s="497" t="s">
        <v>1107</v>
      </c>
      <c r="G642" s="272" t="s">
        <v>5</v>
      </c>
      <c r="H642" s="289" t="s">
        <v>2338</v>
      </c>
      <c r="I642" s="164">
        <v>9100</v>
      </c>
      <c r="J642" s="164"/>
      <c r="K642" s="498"/>
      <c r="L642" s="164">
        <f t="shared" si="32"/>
        <v>0</v>
      </c>
    </row>
    <row r="643" spans="1:12" s="252" customFormat="1" ht="90" customHeight="1" x14ac:dyDescent="0.25">
      <c r="A643" s="302"/>
      <c r="B643" s="269" t="s">
        <v>2021</v>
      </c>
      <c r="C643" s="289" t="s">
        <v>2329</v>
      </c>
      <c r="D643" s="271" t="s">
        <v>1508</v>
      </c>
      <c r="E643" s="271"/>
      <c r="F643" s="497" t="s">
        <v>1107</v>
      </c>
      <c r="G643" s="272" t="s">
        <v>5</v>
      </c>
      <c r="H643" s="289" t="s">
        <v>2339</v>
      </c>
      <c r="I643" s="164">
        <v>8950</v>
      </c>
      <c r="J643" s="164"/>
      <c r="K643" s="498"/>
      <c r="L643" s="164">
        <f t="shared" si="32"/>
        <v>0</v>
      </c>
    </row>
    <row r="644" spans="1:12" s="252" customFormat="1" ht="90" customHeight="1" x14ac:dyDescent="0.25">
      <c r="A644" s="302"/>
      <c r="B644" s="269" t="s">
        <v>2020</v>
      </c>
      <c r="C644" s="289" t="s">
        <v>2329</v>
      </c>
      <c r="D644" s="271" t="s">
        <v>1508</v>
      </c>
      <c r="E644" s="271"/>
      <c r="F644" s="497" t="s">
        <v>1107</v>
      </c>
      <c r="G644" s="272" t="s">
        <v>5</v>
      </c>
      <c r="H644" s="289" t="s">
        <v>2340</v>
      </c>
      <c r="I644" s="164">
        <v>8950</v>
      </c>
      <c r="J644" s="164"/>
      <c r="K644" s="498"/>
      <c r="L644" s="164">
        <f t="shared" si="32"/>
        <v>0</v>
      </c>
    </row>
    <row r="645" spans="1:12" s="252" customFormat="1" ht="90" customHeight="1" x14ac:dyDescent="0.25">
      <c r="A645" s="302"/>
      <c r="B645" s="269" t="s">
        <v>2019</v>
      </c>
      <c r="C645" s="289" t="s">
        <v>2329</v>
      </c>
      <c r="D645" s="271" t="s">
        <v>1508</v>
      </c>
      <c r="E645" s="271"/>
      <c r="F645" s="497" t="s">
        <v>1107</v>
      </c>
      <c r="G645" s="272" t="s">
        <v>5</v>
      </c>
      <c r="H645" s="289" t="s">
        <v>2341</v>
      </c>
      <c r="I645" s="164">
        <v>8950</v>
      </c>
      <c r="J645" s="164"/>
      <c r="K645" s="498"/>
      <c r="L645" s="164">
        <f t="shared" si="32"/>
        <v>0</v>
      </c>
    </row>
    <row r="646" spans="1:12" s="252" customFormat="1" ht="90" customHeight="1" x14ac:dyDescent="0.25">
      <c r="A646" s="302"/>
      <c r="B646" s="269" t="s">
        <v>2043</v>
      </c>
      <c r="C646" s="289" t="s">
        <v>2329</v>
      </c>
      <c r="D646" s="271" t="s">
        <v>1508</v>
      </c>
      <c r="E646" s="271"/>
      <c r="F646" s="497" t="s">
        <v>1107</v>
      </c>
      <c r="G646" s="272" t="s">
        <v>5</v>
      </c>
      <c r="H646" s="289" t="s">
        <v>2342</v>
      </c>
      <c r="I646" s="164">
        <v>6500</v>
      </c>
      <c r="J646" s="164"/>
      <c r="K646" s="498"/>
      <c r="L646" s="164">
        <f t="shared" si="32"/>
        <v>0</v>
      </c>
    </row>
    <row r="647" spans="1:12" s="252" customFormat="1" ht="90" customHeight="1" x14ac:dyDescent="0.25">
      <c r="A647" s="302"/>
      <c r="B647" s="269" t="s">
        <v>2042</v>
      </c>
      <c r="C647" s="289" t="s">
        <v>2329</v>
      </c>
      <c r="D647" s="271" t="s">
        <v>1508</v>
      </c>
      <c r="E647" s="271"/>
      <c r="F647" s="497" t="s">
        <v>1107</v>
      </c>
      <c r="G647" s="272" t="s">
        <v>5</v>
      </c>
      <c r="H647" s="289" t="s">
        <v>2343</v>
      </c>
      <c r="I647" s="164">
        <v>6500</v>
      </c>
      <c r="J647" s="164"/>
      <c r="K647" s="498"/>
      <c r="L647" s="164">
        <f t="shared" si="32"/>
        <v>0</v>
      </c>
    </row>
    <row r="648" spans="1:12" s="252" customFormat="1" ht="90" customHeight="1" x14ac:dyDescent="0.25">
      <c r="A648" s="302"/>
      <c r="B648" s="269" t="s">
        <v>2041</v>
      </c>
      <c r="C648" s="289" t="s">
        <v>2329</v>
      </c>
      <c r="D648" s="271" t="s">
        <v>1508</v>
      </c>
      <c r="E648" s="271"/>
      <c r="F648" s="497" t="s">
        <v>1107</v>
      </c>
      <c r="G648" s="272" t="s">
        <v>5</v>
      </c>
      <c r="H648" s="289" t="s">
        <v>2344</v>
      </c>
      <c r="I648" s="164">
        <v>6500</v>
      </c>
      <c r="J648" s="164"/>
      <c r="K648" s="498"/>
      <c r="L648" s="164">
        <f t="shared" si="32"/>
        <v>0</v>
      </c>
    </row>
    <row r="649" spans="1:12" ht="24" hidden="1" customHeight="1" x14ac:dyDescent="0.25">
      <c r="A649" s="553" t="s">
        <v>2351</v>
      </c>
      <c r="B649" s="554"/>
      <c r="C649" s="555"/>
      <c r="D649" s="556"/>
      <c r="E649" s="557"/>
      <c r="F649" s="556"/>
      <c r="G649" s="558"/>
      <c r="H649" s="555"/>
      <c r="I649" s="559"/>
      <c r="J649" s="559"/>
      <c r="K649" s="560"/>
      <c r="L649" s="561"/>
    </row>
    <row r="650" spans="1:12" s="252" customFormat="1" ht="90" customHeight="1" x14ac:dyDescent="0.25">
      <c r="A650" s="496"/>
      <c r="B650" s="269" t="s">
        <v>2049</v>
      </c>
      <c r="C650" s="289" t="s">
        <v>2351</v>
      </c>
      <c r="D650" s="271" t="s">
        <v>1508</v>
      </c>
      <c r="E650" s="271"/>
      <c r="F650" s="497" t="s">
        <v>1107</v>
      </c>
      <c r="G650" s="272" t="s">
        <v>5</v>
      </c>
      <c r="H650" s="289" t="s">
        <v>2345</v>
      </c>
      <c r="I650" s="164">
        <v>9990</v>
      </c>
      <c r="J650" s="164"/>
      <c r="K650" s="498"/>
      <c r="L650" s="164">
        <f t="shared" ref="L650:L655" si="33">IF(J650&lt;&gt;"",K650*J650,K650*I650)</f>
        <v>0</v>
      </c>
    </row>
    <row r="651" spans="1:12" s="252" customFormat="1" ht="90" customHeight="1" x14ac:dyDescent="0.25">
      <c r="A651" s="496"/>
      <c r="B651" s="269" t="s">
        <v>2048</v>
      </c>
      <c r="C651" s="289" t="s">
        <v>2351</v>
      </c>
      <c r="D651" s="271" t="s">
        <v>1508</v>
      </c>
      <c r="E651" s="271"/>
      <c r="F651" s="497" t="s">
        <v>1107</v>
      </c>
      <c r="G651" s="272" t="s">
        <v>5</v>
      </c>
      <c r="H651" s="289" t="s">
        <v>2346</v>
      </c>
      <c r="I651" s="164">
        <v>9990</v>
      </c>
      <c r="J651" s="164"/>
      <c r="K651" s="498"/>
      <c r="L651" s="164">
        <f t="shared" si="33"/>
        <v>0</v>
      </c>
    </row>
    <row r="652" spans="1:12" s="252" customFormat="1" ht="90" customHeight="1" x14ac:dyDescent="0.25">
      <c r="A652" s="496"/>
      <c r="B652" s="269" t="s">
        <v>2047</v>
      </c>
      <c r="C652" s="289" t="s">
        <v>2351</v>
      </c>
      <c r="D652" s="271" t="s">
        <v>1508</v>
      </c>
      <c r="E652" s="271"/>
      <c r="F652" s="497" t="s">
        <v>1107</v>
      </c>
      <c r="G652" s="272" t="s">
        <v>5</v>
      </c>
      <c r="H652" s="289" t="s">
        <v>2347</v>
      </c>
      <c r="I652" s="164">
        <v>9990</v>
      </c>
      <c r="J652" s="164"/>
      <c r="K652" s="498"/>
      <c r="L652" s="164">
        <f t="shared" si="33"/>
        <v>0</v>
      </c>
    </row>
    <row r="653" spans="1:12" s="252" customFormat="1" ht="90" customHeight="1" x14ac:dyDescent="0.25">
      <c r="A653" s="496"/>
      <c r="B653" s="269" t="s">
        <v>2061</v>
      </c>
      <c r="C653" s="289" t="s">
        <v>2351</v>
      </c>
      <c r="D653" s="271" t="s">
        <v>1508</v>
      </c>
      <c r="E653" s="271"/>
      <c r="F653" s="497" t="s">
        <v>1107</v>
      </c>
      <c r="G653" s="272" t="s">
        <v>5</v>
      </c>
      <c r="H653" s="289" t="s">
        <v>2348</v>
      </c>
      <c r="I653" s="164">
        <v>10900</v>
      </c>
      <c r="J653" s="164"/>
      <c r="K653" s="498"/>
      <c r="L653" s="164">
        <f t="shared" si="33"/>
        <v>0</v>
      </c>
    </row>
    <row r="654" spans="1:12" s="252" customFormat="1" ht="90" customHeight="1" x14ac:dyDescent="0.25">
      <c r="A654" s="496"/>
      <c r="B654" s="269" t="s">
        <v>2060</v>
      </c>
      <c r="C654" s="289" t="s">
        <v>2351</v>
      </c>
      <c r="D654" s="271" t="s">
        <v>1508</v>
      </c>
      <c r="E654" s="271"/>
      <c r="F654" s="497" t="s">
        <v>1107</v>
      </c>
      <c r="G654" s="272" t="s">
        <v>5</v>
      </c>
      <c r="H654" s="289" t="s">
        <v>2349</v>
      </c>
      <c r="I654" s="164">
        <v>10900</v>
      </c>
      <c r="J654" s="164"/>
      <c r="K654" s="498"/>
      <c r="L654" s="164">
        <f t="shared" si="33"/>
        <v>0</v>
      </c>
    </row>
    <row r="655" spans="1:12" s="252" customFormat="1" ht="90" customHeight="1" x14ac:dyDescent="0.25">
      <c r="A655" s="496"/>
      <c r="B655" s="269" t="s">
        <v>2059</v>
      </c>
      <c r="C655" s="289" t="s">
        <v>2351</v>
      </c>
      <c r="D655" s="271" t="s">
        <v>1508</v>
      </c>
      <c r="E655" s="271"/>
      <c r="F655" s="497" t="s">
        <v>1107</v>
      </c>
      <c r="G655" s="272" t="s">
        <v>5</v>
      </c>
      <c r="H655" s="289" t="s">
        <v>2350</v>
      </c>
      <c r="I655" s="164">
        <v>10900</v>
      </c>
      <c r="J655" s="164"/>
      <c r="K655" s="498"/>
      <c r="L655" s="164">
        <f t="shared" si="33"/>
        <v>0</v>
      </c>
    </row>
    <row r="656" spans="1:12" ht="24" hidden="1" customHeight="1" x14ac:dyDescent="0.25">
      <c r="A656" s="535" t="s">
        <v>2352</v>
      </c>
      <c r="B656" s="536"/>
      <c r="C656" s="537"/>
      <c r="D656" s="538"/>
      <c r="E656" s="539"/>
      <c r="F656" s="538"/>
      <c r="G656" s="540"/>
      <c r="H656" s="537"/>
      <c r="I656" s="541"/>
      <c r="J656" s="541"/>
      <c r="K656" s="542"/>
      <c r="L656" s="543"/>
    </row>
    <row r="657" spans="1:12" s="252" customFormat="1" ht="90" customHeight="1" x14ac:dyDescent="0.25">
      <c r="A657" s="302"/>
      <c r="B657" s="269" t="s">
        <v>2037</v>
      </c>
      <c r="C657" s="289" t="s">
        <v>2352</v>
      </c>
      <c r="D657" s="271" t="s">
        <v>1508</v>
      </c>
      <c r="E657" s="271"/>
      <c r="F657" s="497" t="s">
        <v>1107</v>
      </c>
      <c r="G657" s="272" t="s">
        <v>5</v>
      </c>
      <c r="H657" s="289" t="s">
        <v>2353</v>
      </c>
      <c r="I657" s="164">
        <v>5300</v>
      </c>
      <c r="J657" s="164"/>
      <c r="K657" s="498"/>
      <c r="L657" s="164">
        <f t="shared" ref="L657:L662" si="34">IF(J657&lt;&gt;"",K657*J657,K657*I657)</f>
        <v>0</v>
      </c>
    </row>
    <row r="658" spans="1:12" s="252" customFormat="1" ht="90" customHeight="1" x14ac:dyDescent="0.25">
      <c r="A658" s="302"/>
      <c r="B658" s="269" t="s">
        <v>2036</v>
      </c>
      <c r="C658" s="289" t="s">
        <v>2352</v>
      </c>
      <c r="D658" s="271" t="s">
        <v>1508</v>
      </c>
      <c r="E658" s="271"/>
      <c r="F658" s="497" t="s">
        <v>1107</v>
      </c>
      <c r="G658" s="272" t="s">
        <v>5</v>
      </c>
      <c r="H658" s="289" t="s">
        <v>2354</v>
      </c>
      <c r="I658" s="164">
        <v>5300</v>
      </c>
      <c r="J658" s="164"/>
      <c r="K658" s="498"/>
      <c r="L658" s="164">
        <f t="shared" si="34"/>
        <v>0</v>
      </c>
    </row>
    <row r="659" spans="1:12" s="252" customFormat="1" ht="90" customHeight="1" x14ac:dyDescent="0.25">
      <c r="A659" s="302"/>
      <c r="B659" s="269" t="s">
        <v>2035</v>
      </c>
      <c r="C659" s="289" t="s">
        <v>2352</v>
      </c>
      <c r="D659" s="271" t="s">
        <v>1508</v>
      </c>
      <c r="E659" s="271"/>
      <c r="F659" s="497" t="s">
        <v>1107</v>
      </c>
      <c r="G659" s="272" t="s">
        <v>5</v>
      </c>
      <c r="H659" s="289" t="s">
        <v>2355</v>
      </c>
      <c r="I659" s="164">
        <v>5300</v>
      </c>
      <c r="J659" s="164"/>
      <c r="K659" s="498"/>
      <c r="L659" s="164">
        <f t="shared" si="34"/>
        <v>0</v>
      </c>
    </row>
    <row r="660" spans="1:12" s="252" customFormat="1" ht="90" customHeight="1" x14ac:dyDescent="0.25">
      <c r="A660" s="302"/>
      <c r="B660" s="269" t="s">
        <v>2040</v>
      </c>
      <c r="C660" s="289" t="s">
        <v>2352</v>
      </c>
      <c r="D660" s="271" t="s">
        <v>1508</v>
      </c>
      <c r="E660" s="271"/>
      <c r="F660" s="497" t="s">
        <v>1107</v>
      </c>
      <c r="G660" s="272" t="s">
        <v>5</v>
      </c>
      <c r="H660" s="289" t="s">
        <v>2356</v>
      </c>
      <c r="I660" s="164">
        <v>6300</v>
      </c>
      <c r="J660" s="164"/>
      <c r="K660" s="498"/>
      <c r="L660" s="164">
        <f t="shared" si="34"/>
        <v>0</v>
      </c>
    </row>
    <row r="661" spans="1:12" s="252" customFormat="1" ht="90" customHeight="1" x14ac:dyDescent="0.25">
      <c r="A661" s="302"/>
      <c r="B661" s="269" t="s">
        <v>2039</v>
      </c>
      <c r="C661" s="289" t="s">
        <v>2352</v>
      </c>
      <c r="D661" s="271" t="s">
        <v>1508</v>
      </c>
      <c r="E661" s="271"/>
      <c r="F661" s="497" t="s">
        <v>1107</v>
      </c>
      <c r="G661" s="272" t="s">
        <v>5</v>
      </c>
      <c r="H661" s="289" t="s">
        <v>2357</v>
      </c>
      <c r="I661" s="164">
        <v>6300</v>
      </c>
      <c r="J661" s="164"/>
      <c r="K661" s="498"/>
      <c r="L661" s="164">
        <f t="shared" si="34"/>
        <v>0</v>
      </c>
    </row>
    <row r="662" spans="1:12" s="252" customFormat="1" ht="90" customHeight="1" x14ac:dyDescent="0.25">
      <c r="A662" s="302"/>
      <c r="B662" s="269" t="s">
        <v>2038</v>
      </c>
      <c r="C662" s="289" t="s">
        <v>2352</v>
      </c>
      <c r="D662" s="271" t="s">
        <v>1508</v>
      </c>
      <c r="E662" s="271"/>
      <c r="F662" s="497" t="s">
        <v>1107</v>
      </c>
      <c r="G662" s="272" t="s">
        <v>5</v>
      </c>
      <c r="H662" s="289" t="s">
        <v>2358</v>
      </c>
      <c r="I662" s="164">
        <v>6300</v>
      </c>
      <c r="J662" s="164"/>
      <c r="K662" s="498"/>
      <c r="L662" s="164">
        <f t="shared" si="34"/>
        <v>0</v>
      </c>
    </row>
    <row r="663" spans="1:12" ht="24" hidden="1" customHeight="1" x14ac:dyDescent="0.25">
      <c r="A663" s="562" t="s">
        <v>2359</v>
      </c>
      <c r="B663" s="563"/>
      <c r="C663" s="564"/>
      <c r="D663" s="565"/>
      <c r="E663" s="566"/>
      <c r="F663" s="565"/>
      <c r="G663" s="567"/>
      <c r="H663" s="564"/>
      <c r="I663" s="568"/>
      <c r="J663" s="568"/>
      <c r="K663" s="569"/>
      <c r="L663" s="570"/>
    </row>
    <row r="664" spans="1:12" s="252" customFormat="1" ht="90" customHeight="1" x14ac:dyDescent="0.25">
      <c r="A664" s="302"/>
      <c r="B664" s="269" t="s">
        <v>2102</v>
      </c>
      <c r="C664" s="272" t="s">
        <v>2359</v>
      </c>
      <c r="D664" s="271" t="s">
        <v>1508</v>
      </c>
      <c r="E664" s="271"/>
      <c r="F664" s="497" t="s">
        <v>1107</v>
      </c>
      <c r="G664" s="272" t="s">
        <v>5</v>
      </c>
      <c r="H664" s="289" t="s">
        <v>2360</v>
      </c>
      <c r="I664" s="164">
        <v>5460</v>
      </c>
      <c r="J664" s="164"/>
      <c r="K664" s="498"/>
      <c r="L664" s="164">
        <f t="shared" ref="L664:L695" si="35">IF(J664&lt;&gt;"",K664*J664,K664*I664)</f>
        <v>0</v>
      </c>
    </row>
    <row r="665" spans="1:12" s="252" customFormat="1" ht="90" customHeight="1" x14ac:dyDescent="0.25">
      <c r="A665" s="302"/>
      <c r="B665" s="269" t="s">
        <v>2101</v>
      </c>
      <c r="C665" s="272" t="s">
        <v>2359</v>
      </c>
      <c r="D665" s="271" t="s">
        <v>1508</v>
      </c>
      <c r="E665" s="271"/>
      <c r="F665" s="497" t="s">
        <v>1107</v>
      </c>
      <c r="G665" s="272" t="s">
        <v>5</v>
      </c>
      <c r="H665" s="289" t="s">
        <v>2361</v>
      </c>
      <c r="I665" s="164">
        <v>5460</v>
      </c>
      <c r="J665" s="164"/>
      <c r="K665" s="498"/>
      <c r="L665" s="164">
        <f t="shared" si="35"/>
        <v>0</v>
      </c>
    </row>
    <row r="666" spans="1:12" s="252" customFormat="1" ht="90" customHeight="1" x14ac:dyDescent="0.25">
      <c r="A666" s="302"/>
      <c r="B666" s="269" t="s">
        <v>2100</v>
      </c>
      <c r="C666" s="272" t="s">
        <v>2359</v>
      </c>
      <c r="D666" s="271" t="s">
        <v>1508</v>
      </c>
      <c r="E666" s="271"/>
      <c r="F666" s="497" t="s">
        <v>1107</v>
      </c>
      <c r="G666" s="272" t="s">
        <v>5</v>
      </c>
      <c r="H666" s="289" t="s">
        <v>2362</v>
      </c>
      <c r="I666" s="164">
        <v>5460</v>
      </c>
      <c r="J666" s="164"/>
      <c r="K666" s="498"/>
      <c r="L666" s="164">
        <f t="shared" si="35"/>
        <v>0</v>
      </c>
    </row>
    <row r="667" spans="1:12" s="252" customFormat="1" ht="90" customHeight="1" x14ac:dyDescent="0.25">
      <c r="A667" s="302"/>
      <c r="B667" s="269" t="s">
        <v>2105</v>
      </c>
      <c r="C667" s="272" t="s">
        <v>2359</v>
      </c>
      <c r="D667" s="271" t="s">
        <v>1508</v>
      </c>
      <c r="E667" s="271"/>
      <c r="F667" s="497" t="s">
        <v>1107</v>
      </c>
      <c r="G667" s="272" t="s">
        <v>5</v>
      </c>
      <c r="H667" s="289" t="s">
        <v>2363</v>
      </c>
      <c r="I667" s="164">
        <v>8290</v>
      </c>
      <c r="J667" s="164"/>
      <c r="K667" s="498"/>
      <c r="L667" s="164">
        <f t="shared" si="35"/>
        <v>0</v>
      </c>
    </row>
    <row r="668" spans="1:12" s="252" customFormat="1" ht="90" customHeight="1" x14ac:dyDescent="0.25">
      <c r="A668" s="302"/>
      <c r="B668" s="269" t="s">
        <v>2104</v>
      </c>
      <c r="C668" s="272" t="s">
        <v>2359</v>
      </c>
      <c r="D668" s="271" t="s">
        <v>1508</v>
      </c>
      <c r="E668" s="271"/>
      <c r="F668" s="497" t="s">
        <v>1107</v>
      </c>
      <c r="G668" s="272" t="s">
        <v>5</v>
      </c>
      <c r="H668" s="289" t="s">
        <v>2364</v>
      </c>
      <c r="I668" s="164">
        <v>8290</v>
      </c>
      <c r="J668" s="164"/>
      <c r="K668" s="498"/>
      <c r="L668" s="164">
        <f t="shared" si="35"/>
        <v>0</v>
      </c>
    </row>
    <row r="669" spans="1:12" s="252" customFormat="1" ht="90" customHeight="1" x14ac:dyDescent="0.25">
      <c r="A669" s="302"/>
      <c r="B669" s="269" t="s">
        <v>2103</v>
      </c>
      <c r="C669" s="272" t="s">
        <v>2359</v>
      </c>
      <c r="D669" s="271" t="s">
        <v>1508</v>
      </c>
      <c r="E669" s="271"/>
      <c r="F669" s="497" t="s">
        <v>1107</v>
      </c>
      <c r="G669" s="272" t="s">
        <v>5</v>
      </c>
      <c r="H669" s="289" t="s">
        <v>2365</v>
      </c>
      <c r="I669" s="164">
        <v>8290</v>
      </c>
      <c r="J669" s="164"/>
      <c r="K669" s="498"/>
      <c r="L669" s="164">
        <f t="shared" si="35"/>
        <v>0</v>
      </c>
    </row>
    <row r="670" spans="1:12" s="252" customFormat="1" ht="90" customHeight="1" x14ac:dyDescent="0.25">
      <c r="A670" s="302"/>
      <c r="B670" s="269" t="s">
        <v>2108</v>
      </c>
      <c r="C670" s="272" t="s">
        <v>2359</v>
      </c>
      <c r="D670" s="271" t="s">
        <v>1508</v>
      </c>
      <c r="E670" s="271"/>
      <c r="F670" s="497" t="s">
        <v>1107</v>
      </c>
      <c r="G670" s="272" t="s">
        <v>5</v>
      </c>
      <c r="H670" s="289" t="s">
        <v>2366</v>
      </c>
      <c r="I670" s="164">
        <v>10590</v>
      </c>
      <c r="J670" s="164"/>
      <c r="K670" s="498"/>
      <c r="L670" s="164">
        <f t="shared" si="35"/>
        <v>0</v>
      </c>
    </row>
    <row r="671" spans="1:12" s="252" customFormat="1" ht="90" customHeight="1" x14ac:dyDescent="0.25">
      <c r="A671" s="302"/>
      <c r="B671" s="269" t="s">
        <v>2107</v>
      </c>
      <c r="C671" s="272" t="s">
        <v>2359</v>
      </c>
      <c r="D671" s="271" t="s">
        <v>1508</v>
      </c>
      <c r="E671" s="271"/>
      <c r="F671" s="497" t="s">
        <v>1107</v>
      </c>
      <c r="G671" s="272" t="s">
        <v>5</v>
      </c>
      <c r="H671" s="289" t="s">
        <v>2367</v>
      </c>
      <c r="I671" s="164">
        <v>10590</v>
      </c>
      <c r="J671" s="164"/>
      <c r="K671" s="498"/>
      <c r="L671" s="164">
        <f t="shared" si="35"/>
        <v>0</v>
      </c>
    </row>
    <row r="672" spans="1:12" s="252" customFormat="1" ht="90" customHeight="1" x14ac:dyDescent="0.25">
      <c r="A672" s="302"/>
      <c r="B672" s="269" t="s">
        <v>2106</v>
      </c>
      <c r="C672" s="272" t="s">
        <v>2359</v>
      </c>
      <c r="D672" s="271" t="s">
        <v>1508</v>
      </c>
      <c r="E672" s="271"/>
      <c r="F672" s="497" t="s">
        <v>1107</v>
      </c>
      <c r="G672" s="272" t="s">
        <v>5</v>
      </c>
      <c r="H672" s="289" t="s">
        <v>2368</v>
      </c>
      <c r="I672" s="164">
        <v>10590</v>
      </c>
      <c r="J672" s="164"/>
      <c r="K672" s="498"/>
      <c r="L672" s="164">
        <f t="shared" si="35"/>
        <v>0</v>
      </c>
    </row>
    <row r="673" spans="1:12" s="252" customFormat="1" ht="90" customHeight="1" x14ac:dyDescent="0.25">
      <c r="A673" s="302"/>
      <c r="B673" s="269" t="s">
        <v>2175</v>
      </c>
      <c r="C673" s="272" t="s">
        <v>2359</v>
      </c>
      <c r="D673" s="271" t="s">
        <v>1508</v>
      </c>
      <c r="E673" s="271"/>
      <c r="F673" s="497" t="s">
        <v>1107</v>
      </c>
      <c r="G673" s="272" t="s">
        <v>5</v>
      </c>
      <c r="H673" s="289" t="s">
        <v>2369</v>
      </c>
      <c r="I673" s="164">
        <v>7300</v>
      </c>
      <c r="J673" s="164"/>
      <c r="K673" s="498"/>
      <c r="L673" s="164">
        <f t="shared" si="35"/>
        <v>0</v>
      </c>
    </row>
    <row r="674" spans="1:12" s="252" customFormat="1" ht="90" customHeight="1" x14ac:dyDescent="0.25">
      <c r="A674" s="302"/>
      <c r="B674" s="269" t="s">
        <v>2174</v>
      </c>
      <c r="C674" s="272" t="s">
        <v>2359</v>
      </c>
      <c r="D674" s="271" t="s">
        <v>1508</v>
      </c>
      <c r="E674" s="271"/>
      <c r="F674" s="497" t="s">
        <v>1107</v>
      </c>
      <c r="G674" s="272" t="s">
        <v>5</v>
      </c>
      <c r="H674" s="289" t="s">
        <v>2370</v>
      </c>
      <c r="I674" s="164">
        <v>7300</v>
      </c>
      <c r="J674" s="164"/>
      <c r="K674" s="498"/>
      <c r="L674" s="164">
        <f t="shared" si="35"/>
        <v>0</v>
      </c>
    </row>
    <row r="675" spans="1:12" s="252" customFormat="1" ht="90" customHeight="1" x14ac:dyDescent="0.25">
      <c r="A675" s="302"/>
      <c r="B675" s="269" t="s">
        <v>2173</v>
      </c>
      <c r="C675" s="272" t="s">
        <v>2359</v>
      </c>
      <c r="D675" s="271" t="s">
        <v>1508</v>
      </c>
      <c r="E675" s="271"/>
      <c r="F675" s="497" t="s">
        <v>1107</v>
      </c>
      <c r="G675" s="272" t="s">
        <v>5</v>
      </c>
      <c r="H675" s="289" t="s">
        <v>2371</v>
      </c>
      <c r="I675" s="164">
        <v>7300</v>
      </c>
      <c r="J675" s="164"/>
      <c r="K675" s="498"/>
      <c r="L675" s="164">
        <f t="shared" si="35"/>
        <v>0</v>
      </c>
    </row>
    <row r="676" spans="1:12" s="252" customFormat="1" ht="90" customHeight="1" x14ac:dyDescent="0.25">
      <c r="A676" s="302"/>
      <c r="B676" s="269" t="s">
        <v>2150</v>
      </c>
      <c r="C676" s="272" t="s">
        <v>2359</v>
      </c>
      <c r="D676" s="271" t="s">
        <v>1508</v>
      </c>
      <c r="E676" s="271"/>
      <c r="F676" s="497" t="s">
        <v>1107</v>
      </c>
      <c r="G676" s="272" t="s">
        <v>5</v>
      </c>
      <c r="H676" s="289" t="s">
        <v>2372</v>
      </c>
      <c r="I676" s="164">
        <v>1690</v>
      </c>
      <c r="J676" s="164"/>
      <c r="K676" s="498"/>
      <c r="L676" s="164">
        <f t="shared" si="35"/>
        <v>0</v>
      </c>
    </row>
    <row r="677" spans="1:12" s="252" customFormat="1" ht="90" customHeight="1" x14ac:dyDescent="0.25">
      <c r="A677" s="302"/>
      <c r="B677" s="269" t="s">
        <v>2149</v>
      </c>
      <c r="C677" s="272" t="s">
        <v>2359</v>
      </c>
      <c r="D677" s="271" t="s">
        <v>1508</v>
      </c>
      <c r="E677" s="271"/>
      <c r="F677" s="497" t="s">
        <v>1107</v>
      </c>
      <c r="G677" s="272" t="s">
        <v>5</v>
      </c>
      <c r="H677" s="289" t="s">
        <v>2373</v>
      </c>
      <c r="I677" s="164">
        <v>1690</v>
      </c>
      <c r="J677" s="164"/>
      <c r="K677" s="498"/>
      <c r="L677" s="164">
        <f t="shared" si="35"/>
        <v>0</v>
      </c>
    </row>
    <row r="678" spans="1:12" s="252" customFormat="1" ht="90" customHeight="1" x14ac:dyDescent="0.25">
      <c r="A678" s="302"/>
      <c r="B678" s="269" t="s">
        <v>2148</v>
      </c>
      <c r="C678" s="272" t="s">
        <v>2359</v>
      </c>
      <c r="D678" s="271" t="s">
        <v>1508</v>
      </c>
      <c r="E678" s="271"/>
      <c r="F678" s="497" t="s">
        <v>1107</v>
      </c>
      <c r="G678" s="272" t="s">
        <v>5</v>
      </c>
      <c r="H678" s="289" t="s">
        <v>2374</v>
      </c>
      <c r="I678" s="164">
        <v>1690</v>
      </c>
      <c r="J678" s="164"/>
      <c r="K678" s="498"/>
      <c r="L678" s="164">
        <f t="shared" si="35"/>
        <v>0</v>
      </c>
    </row>
    <row r="679" spans="1:12" s="252" customFormat="1" ht="90" customHeight="1" x14ac:dyDescent="0.25">
      <c r="A679" s="302"/>
      <c r="B679" s="269" t="s">
        <v>2178</v>
      </c>
      <c r="C679" s="272" t="s">
        <v>2359</v>
      </c>
      <c r="D679" s="271" t="s">
        <v>1508</v>
      </c>
      <c r="E679" s="271"/>
      <c r="F679" s="497" t="s">
        <v>1107</v>
      </c>
      <c r="G679" s="272" t="s">
        <v>5</v>
      </c>
      <c r="H679" s="289" t="s">
        <v>2375</v>
      </c>
      <c r="I679" s="164">
        <v>4890</v>
      </c>
      <c r="J679" s="164"/>
      <c r="K679" s="498"/>
      <c r="L679" s="164">
        <f t="shared" si="35"/>
        <v>0</v>
      </c>
    </row>
    <row r="680" spans="1:12" s="252" customFormat="1" ht="90" customHeight="1" x14ac:dyDescent="0.25">
      <c r="A680" s="302"/>
      <c r="B680" s="269" t="s">
        <v>2177</v>
      </c>
      <c r="C680" s="272" t="s">
        <v>2359</v>
      </c>
      <c r="D680" s="271" t="s">
        <v>1508</v>
      </c>
      <c r="E680" s="271"/>
      <c r="F680" s="497" t="s">
        <v>1107</v>
      </c>
      <c r="G680" s="272" t="s">
        <v>5</v>
      </c>
      <c r="H680" s="289" t="s">
        <v>2376</v>
      </c>
      <c r="I680" s="164">
        <v>4890</v>
      </c>
      <c r="J680" s="164"/>
      <c r="K680" s="498"/>
      <c r="L680" s="164">
        <f t="shared" si="35"/>
        <v>0</v>
      </c>
    </row>
    <row r="681" spans="1:12" s="252" customFormat="1" ht="90" customHeight="1" x14ac:dyDescent="0.25">
      <c r="A681" s="302"/>
      <c r="B681" s="269" t="s">
        <v>2176</v>
      </c>
      <c r="C681" s="272" t="s">
        <v>2359</v>
      </c>
      <c r="D681" s="271" t="s">
        <v>1508</v>
      </c>
      <c r="E681" s="271"/>
      <c r="F681" s="497" t="s">
        <v>1107</v>
      </c>
      <c r="G681" s="272" t="s">
        <v>5</v>
      </c>
      <c r="H681" s="289" t="s">
        <v>2377</v>
      </c>
      <c r="I681" s="164">
        <v>4890</v>
      </c>
      <c r="J681" s="164"/>
      <c r="K681" s="498"/>
      <c r="L681" s="164">
        <f t="shared" si="35"/>
        <v>0</v>
      </c>
    </row>
    <row r="682" spans="1:12" s="252" customFormat="1" ht="90" customHeight="1" x14ac:dyDescent="0.25">
      <c r="A682" s="302"/>
      <c r="B682" s="269" t="s">
        <v>2172</v>
      </c>
      <c r="C682" s="272" t="s">
        <v>2359</v>
      </c>
      <c r="D682" s="271" t="s">
        <v>1508</v>
      </c>
      <c r="E682" s="271"/>
      <c r="F682" s="497" t="s">
        <v>1107</v>
      </c>
      <c r="G682" s="272" t="s">
        <v>5</v>
      </c>
      <c r="H682" s="289" t="s">
        <v>2378</v>
      </c>
      <c r="I682" s="164">
        <v>2890</v>
      </c>
      <c r="J682" s="164"/>
      <c r="K682" s="498"/>
      <c r="L682" s="164">
        <f t="shared" si="35"/>
        <v>0</v>
      </c>
    </row>
    <row r="683" spans="1:12" s="252" customFormat="1" ht="90" customHeight="1" x14ac:dyDescent="0.25">
      <c r="A683" s="302"/>
      <c r="B683" s="269" t="s">
        <v>2171</v>
      </c>
      <c r="C683" s="272" t="s">
        <v>2359</v>
      </c>
      <c r="D683" s="271" t="s">
        <v>1508</v>
      </c>
      <c r="E683" s="271"/>
      <c r="F683" s="497" t="s">
        <v>1107</v>
      </c>
      <c r="G683" s="272" t="s">
        <v>5</v>
      </c>
      <c r="H683" s="289" t="s">
        <v>2379</v>
      </c>
      <c r="I683" s="164">
        <v>2890</v>
      </c>
      <c r="J683" s="164"/>
      <c r="K683" s="498"/>
      <c r="L683" s="164">
        <f t="shared" si="35"/>
        <v>0</v>
      </c>
    </row>
    <row r="684" spans="1:12" s="252" customFormat="1" ht="90" customHeight="1" x14ac:dyDescent="0.25">
      <c r="A684" s="302"/>
      <c r="B684" s="269" t="s">
        <v>2170</v>
      </c>
      <c r="C684" s="272" t="s">
        <v>2359</v>
      </c>
      <c r="D684" s="271" t="s">
        <v>1508</v>
      </c>
      <c r="E684" s="271"/>
      <c r="F684" s="497" t="s">
        <v>1107</v>
      </c>
      <c r="G684" s="272" t="s">
        <v>5</v>
      </c>
      <c r="H684" s="289" t="s">
        <v>2380</v>
      </c>
      <c r="I684" s="164">
        <v>2890</v>
      </c>
      <c r="J684" s="164"/>
      <c r="K684" s="498"/>
      <c r="L684" s="164">
        <f t="shared" si="35"/>
        <v>0</v>
      </c>
    </row>
    <row r="685" spans="1:12" s="252" customFormat="1" ht="90" customHeight="1" x14ac:dyDescent="0.25">
      <c r="A685" s="302"/>
      <c r="B685" s="269" t="s">
        <v>2140</v>
      </c>
      <c r="C685" s="272" t="s">
        <v>2359</v>
      </c>
      <c r="D685" s="271" t="s">
        <v>1508</v>
      </c>
      <c r="E685" s="271"/>
      <c r="F685" s="497" t="s">
        <v>1107</v>
      </c>
      <c r="G685" s="272" t="s">
        <v>5</v>
      </c>
      <c r="H685" s="289" t="s">
        <v>2381</v>
      </c>
      <c r="I685" s="164">
        <v>3190</v>
      </c>
      <c r="J685" s="164"/>
      <c r="K685" s="498"/>
      <c r="L685" s="164">
        <f t="shared" si="35"/>
        <v>0</v>
      </c>
    </row>
    <row r="686" spans="1:12" s="252" customFormat="1" ht="90" customHeight="1" x14ac:dyDescent="0.25">
      <c r="A686" s="302"/>
      <c r="B686" s="269" t="s">
        <v>2139</v>
      </c>
      <c r="C686" s="272" t="s">
        <v>2359</v>
      </c>
      <c r="D686" s="271" t="s">
        <v>1508</v>
      </c>
      <c r="E686" s="271"/>
      <c r="F686" s="497" t="s">
        <v>1107</v>
      </c>
      <c r="G686" s="272" t="s">
        <v>5</v>
      </c>
      <c r="H686" s="289" t="s">
        <v>2382</v>
      </c>
      <c r="I686" s="164">
        <v>3190</v>
      </c>
      <c r="J686" s="164"/>
      <c r="K686" s="498"/>
      <c r="L686" s="164">
        <f t="shared" si="35"/>
        <v>0</v>
      </c>
    </row>
    <row r="687" spans="1:12" s="252" customFormat="1" ht="90" customHeight="1" x14ac:dyDescent="0.25">
      <c r="A687" s="302"/>
      <c r="B687" s="269" t="s">
        <v>2138</v>
      </c>
      <c r="C687" s="272" t="s">
        <v>2359</v>
      </c>
      <c r="D687" s="271" t="s">
        <v>1508</v>
      </c>
      <c r="E687" s="271"/>
      <c r="F687" s="497" t="s">
        <v>1107</v>
      </c>
      <c r="G687" s="272" t="s">
        <v>5</v>
      </c>
      <c r="H687" s="289" t="s">
        <v>2383</v>
      </c>
      <c r="I687" s="164">
        <v>3190</v>
      </c>
      <c r="J687" s="164"/>
      <c r="K687" s="498"/>
      <c r="L687" s="164">
        <f t="shared" si="35"/>
        <v>0</v>
      </c>
    </row>
    <row r="688" spans="1:12" s="252" customFormat="1" ht="90" customHeight="1" x14ac:dyDescent="0.25">
      <c r="A688" s="302"/>
      <c r="B688" s="269" t="s">
        <v>2143</v>
      </c>
      <c r="C688" s="272" t="s">
        <v>2359</v>
      </c>
      <c r="D688" s="271" t="s">
        <v>1508</v>
      </c>
      <c r="E688" s="271"/>
      <c r="F688" s="497" t="s">
        <v>1107</v>
      </c>
      <c r="G688" s="272" t="s">
        <v>5</v>
      </c>
      <c r="H688" s="289" t="s">
        <v>2384</v>
      </c>
      <c r="I688" s="164">
        <v>4190</v>
      </c>
      <c r="J688" s="164"/>
      <c r="K688" s="498"/>
      <c r="L688" s="164">
        <f t="shared" si="35"/>
        <v>0</v>
      </c>
    </row>
    <row r="689" spans="1:12" s="252" customFormat="1" ht="90" customHeight="1" x14ac:dyDescent="0.25">
      <c r="A689" s="302"/>
      <c r="B689" s="269" t="s">
        <v>2142</v>
      </c>
      <c r="C689" s="272" t="s">
        <v>2359</v>
      </c>
      <c r="D689" s="271" t="s">
        <v>1508</v>
      </c>
      <c r="E689" s="271"/>
      <c r="F689" s="497" t="s">
        <v>1107</v>
      </c>
      <c r="G689" s="272" t="s">
        <v>5</v>
      </c>
      <c r="H689" s="289" t="s">
        <v>2385</v>
      </c>
      <c r="I689" s="164">
        <v>4190</v>
      </c>
      <c r="J689" s="164"/>
      <c r="K689" s="498"/>
      <c r="L689" s="164">
        <f t="shared" si="35"/>
        <v>0</v>
      </c>
    </row>
    <row r="690" spans="1:12" s="252" customFormat="1" ht="90" customHeight="1" x14ac:dyDescent="0.25">
      <c r="A690" s="302"/>
      <c r="B690" s="269" t="s">
        <v>2141</v>
      </c>
      <c r="C690" s="272" t="s">
        <v>2359</v>
      </c>
      <c r="D690" s="271" t="s">
        <v>1508</v>
      </c>
      <c r="E690" s="271"/>
      <c r="F690" s="497" t="s">
        <v>1107</v>
      </c>
      <c r="G690" s="272" t="s">
        <v>5</v>
      </c>
      <c r="H690" s="289" t="s">
        <v>2386</v>
      </c>
      <c r="I690" s="164">
        <v>4190</v>
      </c>
      <c r="J690" s="164"/>
      <c r="K690" s="498"/>
      <c r="L690" s="164">
        <f t="shared" si="35"/>
        <v>0</v>
      </c>
    </row>
    <row r="691" spans="1:12" s="252" customFormat="1" ht="90" customHeight="1" x14ac:dyDescent="0.25">
      <c r="A691" s="302"/>
      <c r="B691" s="269" t="s">
        <v>2133</v>
      </c>
      <c r="C691" s="272" t="s">
        <v>2359</v>
      </c>
      <c r="D691" s="271" t="s">
        <v>1508</v>
      </c>
      <c r="E691" s="271"/>
      <c r="F691" s="497" t="s">
        <v>1107</v>
      </c>
      <c r="G691" s="272" t="s">
        <v>5</v>
      </c>
      <c r="H691" s="289" t="s">
        <v>2387</v>
      </c>
      <c r="I691" s="164">
        <v>3655</v>
      </c>
      <c r="J691" s="164"/>
      <c r="K691" s="498"/>
      <c r="L691" s="164">
        <f t="shared" si="35"/>
        <v>0</v>
      </c>
    </row>
    <row r="692" spans="1:12" s="252" customFormat="1" ht="90" customHeight="1" x14ac:dyDescent="0.25">
      <c r="A692" s="302"/>
      <c r="B692" s="269" t="s">
        <v>2132</v>
      </c>
      <c r="C692" s="272" t="s">
        <v>2359</v>
      </c>
      <c r="D692" s="271" t="s">
        <v>1508</v>
      </c>
      <c r="E692" s="271"/>
      <c r="F692" s="497" t="s">
        <v>1107</v>
      </c>
      <c r="G692" s="272" t="s">
        <v>5</v>
      </c>
      <c r="H692" s="289" t="s">
        <v>2388</v>
      </c>
      <c r="I692" s="164">
        <v>3655</v>
      </c>
      <c r="J692" s="164"/>
      <c r="K692" s="498"/>
      <c r="L692" s="164">
        <f t="shared" si="35"/>
        <v>0</v>
      </c>
    </row>
    <row r="693" spans="1:12" s="252" customFormat="1" ht="90" customHeight="1" x14ac:dyDescent="0.25">
      <c r="A693" s="302"/>
      <c r="B693" s="269" t="s">
        <v>2131</v>
      </c>
      <c r="C693" s="272" t="s">
        <v>2359</v>
      </c>
      <c r="D693" s="271" t="s">
        <v>1508</v>
      </c>
      <c r="E693" s="271"/>
      <c r="F693" s="497" t="s">
        <v>1107</v>
      </c>
      <c r="G693" s="272" t="s">
        <v>5</v>
      </c>
      <c r="H693" s="289" t="s">
        <v>2389</v>
      </c>
      <c r="I693" s="164">
        <v>3655</v>
      </c>
      <c r="J693" s="164"/>
      <c r="K693" s="498"/>
      <c r="L693" s="164">
        <f t="shared" si="35"/>
        <v>0</v>
      </c>
    </row>
    <row r="694" spans="1:12" s="252" customFormat="1" ht="90" customHeight="1" x14ac:dyDescent="0.25">
      <c r="A694" s="302"/>
      <c r="B694" s="269" t="s">
        <v>2136</v>
      </c>
      <c r="C694" s="272" t="s">
        <v>2359</v>
      </c>
      <c r="D694" s="271" t="s">
        <v>1508</v>
      </c>
      <c r="E694" s="271"/>
      <c r="F694" s="497" t="s">
        <v>1107</v>
      </c>
      <c r="G694" s="272" t="s">
        <v>5</v>
      </c>
      <c r="H694" s="289" t="s">
        <v>2390</v>
      </c>
      <c r="I694" s="164">
        <v>4322</v>
      </c>
      <c r="J694" s="164"/>
      <c r="K694" s="498"/>
      <c r="L694" s="164">
        <f t="shared" si="35"/>
        <v>0</v>
      </c>
    </row>
    <row r="695" spans="1:12" s="252" customFormat="1" ht="90" customHeight="1" x14ac:dyDescent="0.25">
      <c r="A695" s="302"/>
      <c r="B695" s="269" t="s">
        <v>2135</v>
      </c>
      <c r="C695" s="272" t="s">
        <v>2359</v>
      </c>
      <c r="D695" s="271" t="s">
        <v>1508</v>
      </c>
      <c r="E695" s="271"/>
      <c r="F695" s="497" t="s">
        <v>1107</v>
      </c>
      <c r="G695" s="272" t="s">
        <v>5</v>
      </c>
      <c r="H695" s="289" t="s">
        <v>2391</v>
      </c>
      <c r="I695" s="164">
        <v>4322</v>
      </c>
      <c r="J695" s="164"/>
      <c r="K695" s="498"/>
      <c r="L695" s="164">
        <f t="shared" si="35"/>
        <v>0</v>
      </c>
    </row>
    <row r="696" spans="1:12" s="252" customFormat="1" ht="90" customHeight="1" x14ac:dyDescent="0.25">
      <c r="A696" s="302"/>
      <c r="B696" s="269" t="s">
        <v>2134</v>
      </c>
      <c r="C696" s="272" t="s">
        <v>2359</v>
      </c>
      <c r="D696" s="271" t="s">
        <v>1508</v>
      </c>
      <c r="E696" s="271"/>
      <c r="F696" s="497" t="s">
        <v>1107</v>
      </c>
      <c r="G696" s="272" t="s">
        <v>5</v>
      </c>
      <c r="H696" s="289" t="s">
        <v>2392</v>
      </c>
      <c r="I696" s="164">
        <v>4322</v>
      </c>
      <c r="J696" s="164"/>
      <c r="K696" s="498"/>
      <c r="L696" s="164">
        <f t="shared" ref="L696:L718" si="36">IF(J696&lt;&gt;"",K696*J696,K696*I696)</f>
        <v>0</v>
      </c>
    </row>
    <row r="697" spans="1:12" s="252" customFormat="1" ht="90" customHeight="1" x14ac:dyDescent="0.25">
      <c r="A697" s="302"/>
      <c r="B697" s="269" t="s">
        <v>2191</v>
      </c>
      <c r="C697" s="272" t="s">
        <v>2359</v>
      </c>
      <c r="D697" s="271" t="s">
        <v>1508</v>
      </c>
      <c r="E697" s="271"/>
      <c r="F697" s="497" t="s">
        <v>1107</v>
      </c>
      <c r="G697" s="272" t="s">
        <v>5</v>
      </c>
      <c r="H697" s="289" t="s">
        <v>2393</v>
      </c>
      <c r="I697" s="164">
        <v>2470</v>
      </c>
      <c r="J697" s="164"/>
      <c r="K697" s="498"/>
      <c r="L697" s="164">
        <f t="shared" si="36"/>
        <v>0</v>
      </c>
    </row>
    <row r="698" spans="1:12" s="252" customFormat="1" ht="90" customHeight="1" x14ac:dyDescent="0.25">
      <c r="A698" s="302"/>
      <c r="B698" s="269" t="s">
        <v>2190</v>
      </c>
      <c r="C698" s="272" t="s">
        <v>2359</v>
      </c>
      <c r="D698" s="271" t="s">
        <v>1508</v>
      </c>
      <c r="E698" s="271"/>
      <c r="F698" s="497" t="s">
        <v>1107</v>
      </c>
      <c r="G698" s="272" t="s">
        <v>5</v>
      </c>
      <c r="H698" s="289" t="s">
        <v>2394</v>
      </c>
      <c r="I698" s="164">
        <v>2470</v>
      </c>
      <c r="J698" s="164"/>
      <c r="K698" s="498"/>
      <c r="L698" s="164">
        <f t="shared" si="36"/>
        <v>0</v>
      </c>
    </row>
    <row r="699" spans="1:12" s="252" customFormat="1" ht="90" customHeight="1" x14ac:dyDescent="0.25">
      <c r="A699" s="302"/>
      <c r="B699" s="269" t="s">
        <v>2189</v>
      </c>
      <c r="C699" s="272" t="s">
        <v>2359</v>
      </c>
      <c r="D699" s="271" t="s">
        <v>1508</v>
      </c>
      <c r="E699" s="271"/>
      <c r="F699" s="497" t="s">
        <v>1107</v>
      </c>
      <c r="G699" s="272" t="s">
        <v>5</v>
      </c>
      <c r="H699" s="289" t="s">
        <v>2395</v>
      </c>
      <c r="I699" s="164">
        <v>2470</v>
      </c>
      <c r="J699" s="164"/>
      <c r="K699" s="498"/>
      <c r="L699" s="164">
        <f t="shared" si="36"/>
        <v>0</v>
      </c>
    </row>
    <row r="700" spans="1:12" s="252" customFormat="1" ht="90" customHeight="1" x14ac:dyDescent="0.25">
      <c r="A700" s="302"/>
      <c r="B700" s="269" t="s">
        <v>2157</v>
      </c>
      <c r="C700" s="272" t="s">
        <v>2359</v>
      </c>
      <c r="D700" s="271" t="s">
        <v>1508</v>
      </c>
      <c r="E700" s="271"/>
      <c r="F700" s="497" t="s">
        <v>1107</v>
      </c>
      <c r="G700" s="272" t="s">
        <v>5</v>
      </c>
      <c r="H700" s="289" t="s">
        <v>2396</v>
      </c>
      <c r="I700" s="164">
        <v>1092</v>
      </c>
      <c r="J700" s="164"/>
      <c r="K700" s="498"/>
      <c r="L700" s="164">
        <f t="shared" si="36"/>
        <v>0</v>
      </c>
    </row>
    <row r="701" spans="1:12" s="252" customFormat="1" ht="90" customHeight="1" x14ac:dyDescent="0.25">
      <c r="A701" s="302"/>
      <c r="B701" s="269" t="s">
        <v>2156</v>
      </c>
      <c r="C701" s="272" t="s">
        <v>2359</v>
      </c>
      <c r="D701" s="271" t="s">
        <v>1508</v>
      </c>
      <c r="E701" s="271"/>
      <c r="F701" s="497" t="s">
        <v>1107</v>
      </c>
      <c r="G701" s="272" t="s">
        <v>5</v>
      </c>
      <c r="H701" s="289" t="s">
        <v>2397</v>
      </c>
      <c r="I701" s="164">
        <v>1092</v>
      </c>
      <c r="J701" s="164"/>
      <c r="K701" s="498"/>
      <c r="L701" s="164">
        <f t="shared" si="36"/>
        <v>0</v>
      </c>
    </row>
    <row r="702" spans="1:12" s="252" customFormat="1" ht="90" customHeight="1" x14ac:dyDescent="0.25">
      <c r="A702" s="302"/>
      <c r="B702" s="269" t="s">
        <v>2155</v>
      </c>
      <c r="C702" s="272" t="s">
        <v>2359</v>
      </c>
      <c r="D702" s="271" t="s">
        <v>1508</v>
      </c>
      <c r="E702" s="271"/>
      <c r="F702" s="497" t="s">
        <v>1107</v>
      </c>
      <c r="G702" s="272" t="s">
        <v>5</v>
      </c>
      <c r="H702" s="289" t="s">
        <v>2398</v>
      </c>
      <c r="I702" s="164">
        <v>1092</v>
      </c>
      <c r="J702" s="164"/>
      <c r="K702" s="498"/>
      <c r="L702" s="164">
        <f t="shared" si="36"/>
        <v>0</v>
      </c>
    </row>
    <row r="703" spans="1:12" s="252" customFormat="1" ht="90" customHeight="1" x14ac:dyDescent="0.25">
      <c r="A703" s="302"/>
      <c r="B703" s="269" t="s">
        <v>2160</v>
      </c>
      <c r="C703" s="272" t="s">
        <v>2359</v>
      </c>
      <c r="D703" s="271" t="s">
        <v>1508</v>
      </c>
      <c r="E703" s="271"/>
      <c r="F703" s="497" t="s">
        <v>1107</v>
      </c>
      <c r="G703" s="272" t="s">
        <v>5</v>
      </c>
      <c r="H703" s="289" t="s">
        <v>2399</v>
      </c>
      <c r="I703" s="164">
        <v>890</v>
      </c>
      <c r="J703" s="164"/>
      <c r="K703" s="498"/>
      <c r="L703" s="164">
        <f t="shared" si="36"/>
        <v>0</v>
      </c>
    </row>
    <row r="704" spans="1:12" s="252" customFormat="1" ht="90" customHeight="1" x14ac:dyDescent="0.25">
      <c r="A704" s="302"/>
      <c r="B704" s="269" t="s">
        <v>2159</v>
      </c>
      <c r="C704" s="272" t="s">
        <v>2359</v>
      </c>
      <c r="D704" s="271" t="s">
        <v>1508</v>
      </c>
      <c r="E704" s="271"/>
      <c r="F704" s="497" t="s">
        <v>1107</v>
      </c>
      <c r="G704" s="272" t="s">
        <v>5</v>
      </c>
      <c r="H704" s="289" t="s">
        <v>2400</v>
      </c>
      <c r="I704" s="164">
        <v>890</v>
      </c>
      <c r="J704" s="164"/>
      <c r="K704" s="498"/>
      <c r="L704" s="164">
        <f t="shared" si="36"/>
        <v>0</v>
      </c>
    </row>
    <row r="705" spans="1:12" s="252" customFormat="1" ht="90" customHeight="1" x14ac:dyDescent="0.25">
      <c r="A705" s="302"/>
      <c r="B705" s="269" t="s">
        <v>2158</v>
      </c>
      <c r="C705" s="272" t="s">
        <v>2359</v>
      </c>
      <c r="D705" s="271" t="s">
        <v>1508</v>
      </c>
      <c r="E705" s="271"/>
      <c r="F705" s="497" t="s">
        <v>1107</v>
      </c>
      <c r="G705" s="272" t="s">
        <v>5</v>
      </c>
      <c r="H705" s="289" t="s">
        <v>2401</v>
      </c>
      <c r="I705" s="164">
        <v>890</v>
      </c>
      <c r="J705" s="164"/>
      <c r="K705" s="498"/>
      <c r="L705" s="164">
        <f t="shared" si="36"/>
        <v>0</v>
      </c>
    </row>
    <row r="706" spans="1:12" s="252" customFormat="1" ht="90" customHeight="1" x14ac:dyDescent="0.25">
      <c r="A706" s="302"/>
      <c r="B706" s="269" t="s">
        <v>2163</v>
      </c>
      <c r="C706" s="272" t="s">
        <v>2359</v>
      </c>
      <c r="D706" s="271" t="s">
        <v>1508</v>
      </c>
      <c r="E706" s="271"/>
      <c r="F706" s="497" t="s">
        <v>1107</v>
      </c>
      <c r="G706" s="272" t="s">
        <v>5</v>
      </c>
      <c r="H706" s="289" t="s">
        <v>2402</v>
      </c>
      <c r="I706" s="164">
        <v>1590</v>
      </c>
      <c r="J706" s="164"/>
      <c r="K706" s="498"/>
      <c r="L706" s="164">
        <f t="shared" si="36"/>
        <v>0</v>
      </c>
    </row>
    <row r="707" spans="1:12" s="252" customFormat="1" ht="90" customHeight="1" x14ac:dyDescent="0.25">
      <c r="A707" s="302"/>
      <c r="B707" s="269" t="s">
        <v>2162</v>
      </c>
      <c r="C707" s="272" t="s">
        <v>2359</v>
      </c>
      <c r="D707" s="271" t="s">
        <v>1508</v>
      </c>
      <c r="E707" s="271"/>
      <c r="F707" s="497" t="s">
        <v>1107</v>
      </c>
      <c r="G707" s="272" t="s">
        <v>5</v>
      </c>
      <c r="H707" s="289" t="s">
        <v>2403</v>
      </c>
      <c r="I707" s="164">
        <v>1590</v>
      </c>
      <c r="J707" s="164"/>
      <c r="K707" s="498"/>
      <c r="L707" s="164">
        <f t="shared" si="36"/>
        <v>0</v>
      </c>
    </row>
    <row r="708" spans="1:12" s="252" customFormat="1" ht="90" customHeight="1" x14ac:dyDescent="0.25">
      <c r="A708" s="302"/>
      <c r="B708" s="269" t="s">
        <v>2161</v>
      </c>
      <c r="C708" s="272" t="s">
        <v>2359</v>
      </c>
      <c r="D708" s="271" t="s">
        <v>1508</v>
      </c>
      <c r="E708" s="271"/>
      <c r="F708" s="497" t="s">
        <v>1107</v>
      </c>
      <c r="G708" s="272" t="s">
        <v>5</v>
      </c>
      <c r="H708" s="289" t="s">
        <v>2404</v>
      </c>
      <c r="I708" s="164">
        <v>1590</v>
      </c>
      <c r="J708" s="164"/>
      <c r="K708" s="498"/>
      <c r="L708" s="164">
        <f t="shared" si="36"/>
        <v>0</v>
      </c>
    </row>
    <row r="709" spans="1:12" s="252" customFormat="1" ht="90" customHeight="1" x14ac:dyDescent="0.25">
      <c r="A709" s="302"/>
      <c r="B709" s="269" t="s">
        <v>2078</v>
      </c>
      <c r="C709" s="272" t="s">
        <v>2359</v>
      </c>
      <c r="D709" s="271" t="s">
        <v>1508</v>
      </c>
      <c r="E709" s="271"/>
      <c r="F709" s="497" t="s">
        <v>1107</v>
      </c>
      <c r="G709" s="272" t="s">
        <v>5</v>
      </c>
      <c r="H709" s="289" t="s">
        <v>2405</v>
      </c>
      <c r="I709" s="164">
        <v>10790</v>
      </c>
      <c r="J709" s="164"/>
      <c r="K709" s="498"/>
      <c r="L709" s="164">
        <f t="shared" si="36"/>
        <v>0</v>
      </c>
    </row>
    <row r="710" spans="1:12" s="252" customFormat="1" ht="90" customHeight="1" x14ac:dyDescent="0.25">
      <c r="A710" s="302"/>
      <c r="B710" s="269" t="s">
        <v>2077</v>
      </c>
      <c r="C710" s="272" t="s">
        <v>2359</v>
      </c>
      <c r="D710" s="271" t="s">
        <v>1508</v>
      </c>
      <c r="E710" s="271"/>
      <c r="F710" s="497" t="s">
        <v>1107</v>
      </c>
      <c r="G710" s="272" t="s">
        <v>5</v>
      </c>
      <c r="H710" s="289" t="s">
        <v>2406</v>
      </c>
      <c r="I710" s="164">
        <v>10790</v>
      </c>
      <c r="J710" s="164"/>
      <c r="K710" s="498"/>
      <c r="L710" s="164">
        <f t="shared" si="36"/>
        <v>0</v>
      </c>
    </row>
    <row r="711" spans="1:12" s="252" customFormat="1" ht="90" customHeight="1" x14ac:dyDescent="0.25">
      <c r="A711" s="302"/>
      <c r="B711" s="269" t="s">
        <v>2076</v>
      </c>
      <c r="C711" s="272" t="s">
        <v>2359</v>
      </c>
      <c r="D711" s="271" t="s">
        <v>1508</v>
      </c>
      <c r="E711" s="271"/>
      <c r="F711" s="497" t="s">
        <v>1107</v>
      </c>
      <c r="G711" s="272" t="s">
        <v>5</v>
      </c>
      <c r="H711" s="289" t="s">
        <v>2407</v>
      </c>
      <c r="I711" s="164">
        <v>10790</v>
      </c>
      <c r="J711" s="164"/>
      <c r="K711" s="498"/>
      <c r="L711" s="164">
        <f t="shared" si="36"/>
        <v>0</v>
      </c>
    </row>
    <row r="712" spans="1:12" s="252" customFormat="1" ht="90" customHeight="1" x14ac:dyDescent="0.25">
      <c r="A712" s="302"/>
      <c r="B712" s="269" t="s">
        <v>2127</v>
      </c>
      <c r="C712" s="272" t="s">
        <v>2359</v>
      </c>
      <c r="D712" s="271" t="s">
        <v>1508</v>
      </c>
      <c r="E712" s="271"/>
      <c r="F712" s="497" t="s">
        <v>1107</v>
      </c>
      <c r="G712" s="272" t="s">
        <v>5</v>
      </c>
      <c r="H712" s="289" t="s">
        <v>2408</v>
      </c>
      <c r="I712" s="164">
        <v>2150</v>
      </c>
      <c r="J712" s="164"/>
      <c r="K712" s="498"/>
      <c r="L712" s="164">
        <f t="shared" si="36"/>
        <v>0</v>
      </c>
    </row>
    <row r="713" spans="1:12" s="252" customFormat="1" ht="90" customHeight="1" x14ac:dyDescent="0.25">
      <c r="A713" s="302"/>
      <c r="B713" s="269" t="s">
        <v>2126</v>
      </c>
      <c r="C713" s="272" t="s">
        <v>2359</v>
      </c>
      <c r="D713" s="271" t="s">
        <v>1508</v>
      </c>
      <c r="E713" s="271"/>
      <c r="F713" s="497" t="s">
        <v>1107</v>
      </c>
      <c r="G713" s="272" t="s">
        <v>5</v>
      </c>
      <c r="H713" s="289" t="s">
        <v>2409</v>
      </c>
      <c r="I713" s="164">
        <v>2150</v>
      </c>
      <c r="J713" s="164"/>
      <c r="K713" s="498"/>
      <c r="L713" s="164">
        <f t="shared" si="36"/>
        <v>0</v>
      </c>
    </row>
    <row r="714" spans="1:12" s="252" customFormat="1" ht="90" customHeight="1" x14ac:dyDescent="0.25">
      <c r="A714" s="302"/>
      <c r="B714" s="269" t="s">
        <v>2137</v>
      </c>
      <c r="C714" s="272" t="s">
        <v>2359</v>
      </c>
      <c r="D714" s="271" t="s">
        <v>1508</v>
      </c>
      <c r="E714" s="271"/>
      <c r="F714" s="497" t="s">
        <v>1107</v>
      </c>
      <c r="G714" s="272" t="s">
        <v>5</v>
      </c>
      <c r="H714" s="289" t="s">
        <v>2410</v>
      </c>
      <c r="I714" s="164">
        <v>2150</v>
      </c>
      <c r="J714" s="164"/>
      <c r="K714" s="498"/>
      <c r="L714" s="164">
        <f t="shared" si="36"/>
        <v>0</v>
      </c>
    </row>
    <row r="715" spans="1:12" s="252" customFormat="1" ht="90" customHeight="1" x14ac:dyDescent="0.25">
      <c r="A715" s="302"/>
      <c r="B715" s="269" t="s">
        <v>2130</v>
      </c>
      <c r="C715" s="272" t="s">
        <v>2359</v>
      </c>
      <c r="D715" s="271" t="s">
        <v>1508</v>
      </c>
      <c r="E715" s="271"/>
      <c r="F715" s="497" t="s">
        <v>1107</v>
      </c>
      <c r="G715" s="272" t="s">
        <v>5</v>
      </c>
      <c r="H715" s="289" t="s">
        <v>2411</v>
      </c>
      <c r="I715" s="164">
        <v>2960</v>
      </c>
      <c r="J715" s="164"/>
      <c r="K715" s="498"/>
      <c r="L715" s="164">
        <f t="shared" si="36"/>
        <v>0</v>
      </c>
    </row>
    <row r="716" spans="1:12" s="252" customFormat="1" ht="90" customHeight="1" x14ac:dyDescent="0.25">
      <c r="A716" s="302"/>
      <c r="B716" s="269" t="s">
        <v>2129</v>
      </c>
      <c r="C716" s="272" t="s">
        <v>2359</v>
      </c>
      <c r="D716" s="271" t="s">
        <v>1508</v>
      </c>
      <c r="E716" s="271"/>
      <c r="F716" s="497" t="s">
        <v>1107</v>
      </c>
      <c r="G716" s="272" t="s">
        <v>5</v>
      </c>
      <c r="H716" s="289" t="s">
        <v>2412</v>
      </c>
      <c r="I716" s="164">
        <v>2960</v>
      </c>
      <c r="J716" s="164"/>
      <c r="K716" s="498"/>
      <c r="L716" s="164">
        <f t="shared" si="36"/>
        <v>0</v>
      </c>
    </row>
    <row r="717" spans="1:12" s="252" customFormat="1" ht="90" customHeight="1" x14ac:dyDescent="0.25">
      <c r="A717" s="302"/>
      <c r="B717" s="269" t="s">
        <v>2128</v>
      </c>
      <c r="C717" s="272" t="s">
        <v>2359</v>
      </c>
      <c r="D717" s="271" t="s">
        <v>1508</v>
      </c>
      <c r="E717" s="271"/>
      <c r="F717" s="497" t="s">
        <v>1107</v>
      </c>
      <c r="G717" s="272" t="s">
        <v>5</v>
      </c>
      <c r="H717" s="289" t="s">
        <v>2413</v>
      </c>
      <c r="I717" s="164">
        <v>2960</v>
      </c>
      <c r="J717" s="164"/>
      <c r="K717" s="498"/>
      <c r="L717" s="164">
        <f t="shared" si="36"/>
        <v>0</v>
      </c>
    </row>
    <row r="718" spans="1:12" s="252" customFormat="1" ht="90" customHeight="1" x14ac:dyDescent="0.25">
      <c r="A718" s="302"/>
      <c r="B718" s="269" t="s">
        <v>2215</v>
      </c>
      <c r="C718" s="272" t="s">
        <v>2359</v>
      </c>
      <c r="D718" s="271" t="s">
        <v>1508</v>
      </c>
      <c r="E718" s="271"/>
      <c r="F718" s="497" t="s">
        <v>1107</v>
      </c>
      <c r="G718" s="272" t="s">
        <v>5</v>
      </c>
      <c r="H718" s="289" t="s">
        <v>2414</v>
      </c>
      <c r="I718" s="164">
        <v>235</v>
      </c>
      <c r="J718" s="164"/>
      <c r="K718" s="498"/>
      <c r="L718" s="164">
        <f t="shared" si="36"/>
        <v>0</v>
      </c>
    </row>
    <row r="719" spans="1:12" ht="24" hidden="1" customHeight="1" x14ac:dyDescent="0.25">
      <c r="A719" s="571" t="s">
        <v>2415</v>
      </c>
      <c r="B719" s="572"/>
      <c r="C719" s="573"/>
      <c r="D719" s="574"/>
      <c r="E719" s="575"/>
      <c r="F719" s="574"/>
      <c r="G719" s="576"/>
      <c r="H719" s="573"/>
      <c r="I719" s="577"/>
      <c r="J719" s="577"/>
      <c r="K719" s="578"/>
      <c r="L719" s="579"/>
    </row>
    <row r="720" spans="1:12" s="252" customFormat="1" ht="90" customHeight="1" x14ac:dyDescent="0.25">
      <c r="A720" s="302"/>
      <c r="B720" s="269" t="s">
        <v>2188</v>
      </c>
      <c r="C720" s="289" t="s">
        <v>2415</v>
      </c>
      <c r="D720" s="271" t="s">
        <v>1508</v>
      </c>
      <c r="E720" s="271"/>
      <c r="F720" s="497" t="s">
        <v>1107</v>
      </c>
      <c r="G720" s="272" t="s">
        <v>5</v>
      </c>
      <c r="H720" s="289" t="s">
        <v>2417</v>
      </c>
      <c r="I720" s="164">
        <v>12400</v>
      </c>
      <c r="J720" s="164"/>
      <c r="K720" s="498"/>
      <c r="L720" s="164">
        <f>IF(J720&lt;&gt;"",K720*J720,K720*I720)</f>
        <v>0</v>
      </c>
    </row>
    <row r="721" spans="1:12" s="252" customFormat="1" ht="90" customHeight="1" x14ac:dyDescent="0.25">
      <c r="A721" s="302"/>
      <c r="B721" s="269" t="s">
        <v>2187</v>
      </c>
      <c r="C721" s="289" t="s">
        <v>2415</v>
      </c>
      <c r="D721" s="271" t="s">
        <v>1508</v>
      </c>
      <c r="E721" s="271"/>
      <c r="F721" s="497" t="s">
        <v>1107</v>
      </c>
      <c r="G721" s="272" t="s">
        <v>5</v>
      </c>
      <c r="H721" s="289" t="s">
        <v>2418</v>
      </c>
      <c r="I721" s="164">
        <v>12400</v>
      </c>
      <c r="J721" s="164"/>
      <c r="K721" s="498"/>
      <c r="L721" s="164">
        <f>IF(J721&lt;&gt;"",K721*J721,K721*I721)</f>
        <v>0</v>
      </c>
    </row>
    <row r="722" spans="1:12" s="252" customFormat="1" ht="90" customHeight="1" x14ac:dyDescent="0.25">
      <c r="A722" s="302"/>
      <c r="B722" s="269" t="s">
        <v>2186</v>
      </c>
      <c r="C722" s="289" t="s">
        <v>2415</v>
      </c>
      <c r="D722" s="271" t="s">
        <v>1508</v>
      </c>
      <c r="E722" s="271"/>
      <c r="F722" s="497" t="s">
        <v>1107</v>
      </c>
      <c r="G722" s="272" t="s">
        <v>5</v>
      </c>
      <c r="H722" s="289" t="s">
        <v>2419</v>
      </c>
      <c r="I722" s="164">
        <v>12400</v>
      </c>
      <c r="J722" s="164"/>
      <c r="K722" s="498"/>
      <c r="L722" s="164">
        <f>IF(J722&lt;&gt;"",K722*J722,K722*I722)</f>
        <v>0</v>
      </c>
    </row>
    <row r="723" spans="1:12" ht="24" hidden="1" customHeight="1" x14ac:dyDescent="0.25">
      <c r="A723" s="580" t="s">
        <v>2416</v>
      </c>
      <c r="B723" s="581"/>
      <c r="C723" s="582"/>
      <c r="D723" s="583"/>
      <c r="E723" s="584"/>
      <c r="F723" s="583"/>
      <c r="G723" s="585"/>
      <c r="H723" s="582"/>
      <c r="I723" s="586"/>
      <c r="J723" s="586"/>
      <c r="K723" s="587"/>
      <c r="L723" s="588"/>
    </row>
    <row r="724" spans="1:12" s="252" customFormat="1" ht="90" customHeight="1" x14ac:dyDescent="0.25">
      <c r="A724" s="302"/>
      <c r="B724" s="269" t="s">
        <v>2111</v>
      </c>
      <c r="C724" s="272" t="s">
        <v>2416</v>
      </c>
      <c r="D724" s="271" t="s">
        <v>1508</v>
      </c>
      <c r="E724" s="271"/>
      <c r="F724" s="497" t="s">
        <v>1107</v>
      </c>
      <c r="G724" s="272" t="s">
        <v>5</v>
      </c>
      <c r="H724" s="289" t="s">
        <v>2420</v>
      </c>
      <c r="I724" s="164">
        <v>12280</v>
      </c>
      <c r="J724" s="164"/>
      <c r="K724" s="498"/>
      <c r="L724" s="164">
        <f t="shared" ref="L724:L729" si="37">IF(J724&lt;&gt;"",K724*J724,K724*I724)</f>
        <v>0</v>
      </c>
    </row>
    <row r="725" spans="1:12" s="252" customFormat="1" ht="90" customHeight="1" x14ac:dyDescent="0.25">
      <c r="A725" s="302"/>
      <c r="B725" s="269" t="s">
        <v>2110</v>
      </c>
      <c r="C725" s="272" t="s">
        <v>2416</v>
      </c>
      <c r="D725" s="271" t="s">
        <v>1508</v>
      </c>
      <c r="E725" s="271"/>
      <c r="F725" s="497" t="s">
        <v>1107</v>
      </c>
      <c r="G725" s="272" t="s">
        <v>5</v>
      </c>
      <c r="H725" s="289" t="s">
        <v>2421</v>
      </c>
      <c r="I725" s="164">
        <v>12280</v>
      </c>
      <c r="J725" s="164"/>
      <c r="K725" s="498"/>
      <c r="L725" s="164">
        <f t="shared" si="37"/>
        <v>0</v>
      </c>
    </row>
    <row r="726" spans="1:12" s="252" customFormat="1" ht="90" customHeight="1" x14ac:dyDescent="0.25">
      <c r="A726" s="302"/>
      <c r="B726" s="269" t="s">
        <v>2109</v>
      </c>
      <c r="C726" s="272" t="s">
        <v>2416</v>
      </c>
      <c r="D726" s="271" t="s">
        <v>1508</v>
      </c>
      <c r="E726" s="271"/>
      <c r="F726" s="497" t="s">
        <v>1107</v>
      </c>
      <c r="G726" s="272" t="s">
        <v>5</v>
      </c>
      <c r="H726" s="289" t="s">
        <v>2422</v>
      </c>
      <c r="I726" s="164">
        <v>12280</v>
      </c>
      <c r="J726" s="164"/>
      <c r="K726" s="498"/>
      <c r="L726" s="164">
        <f t="shared" si="37"/>
        <v>0</v>
      </c>
    </row>
    <row r="727" spans="1:12" s="252" customFormat="1" ht="90" customHeight="1" x14ac:dyDescent="0.25">
      <c r="A727" s="302"/>
      <c r="B727" s="269" t="s">
        <v>2194</v>
      </c>
      <c r="C727" s="272" t="s">
        <v>2416</v>
      </c>
      <c r="D727" s="271" t="s">
        <v>1508</v>
      </c>
      <c r="E727" s="271"/>
      <c r="F727" s="497" t="s">
        <v>1107</v>
      </c>
      <c r="G727" s="272" t="s">
        <v>5</v>
      </c>
      <c r="H727" s="289" t="s">
        <v>2423</v>
      </c>
      <c r="I727" s="164">
        <v>2470</v>
      </c>
      <c r="J727" s="164"/>
      <c r="K727" s="498"/>
      <c r="L727" s="164">
        <f t="shared" si="37"/>
        <v>0</v>
      </c>
    </row>
    <row r="728" spans="1:12" s="252" customFormat="1" ht="90" customHeight="1" x14ac:dyDescent="0.25">
      <c r="A728" s="302"/>
      <c r="B728" s="269" t="s">
        <v>2193</v>
      </c>
      <c r="C728" s="272" t="s">
        <v>2416</v>
      </c>
      <c r="D728" s="271" t="s">
        <v>1508</v>
      </c>
      <c r="E728" s="271"/>
      <c r="F728" s="497" t="s">
        <v>1107</v>
      </c>
      <c r="G728" s="272" t="s">
        <v>5</v>
      </c>
      <c r="H728" s="289" t="s">
        <v>2424</v>
      </c>
      <c r="I728" s="164">
        <v>2470</v>
      </c>
      <c r="J728" s="164"/>
      <c r="K728" s="498"/>
      <c r="L728" s="164">
        <f t="shared" si="37"/>
        <v>0</v>
      </c>
    </row>
    <row r="729" spans="1:12" s="252" customFormat="1" ht="90" customHeight="1" x14ac:dyDescent="0.25">
      <c r="A729" s="302"/>
      <c r="B729" s="269" t="s">
        <v>2192</v>
      </c>
      <c r="C729" s="272" t="s">
        <v>2416</v>
      </c>
      <c r="D729" s="271" t="s">
        <v>1508</v>
      </c>
      <c r="E729" s="271"/>
      <c r="F729" s="497" t="s">
        <v>1107</v>
      </c>
      <c r="G729" s="272" t="s">
        <v>5</v>
      </c>
      <c r="H729" s="289" t="s">
        <v>2425</v>
      </c>
      <c r="I729" s="164">
        <v>2470</v>
      </c>
      <c r="J729" s="164"/>
      <c r="K729" s="498"/>
      <c r="L729" s="164">
        <f t="shared" si="37"/>
        <v>0</v>
      </c>
    </row>
    <row r="730" spans="1:12" ht="31.5" hidden="1" customHeight="1" x14ac:dyDescent="0.25">
      <c r="A730" s="42" t="s">
        <v>2426</v>
      </c>
      <c r="B730" s="397"/>
      <c r="C730" s="267"/>
      <c r="D730" s="267"/>
      <c r="E730" s="267"/>
      <c r="F730" s="267"/>
      <c r="G730" s="267"/>
      <c r="H730" s="267"/>
      <c r="I730" s="123"/>
      <c r="J730" s="124"/>
      <c r="K730" s="189"/>
      <c r="L730" s="189"/>
    </row>
    <row r="731" spans="1:12" s="252" customFormat="1" ht="90" hidden="1" customHeight="1" x14ac:dyDescent="0.25">
      <c r="A731" s="302"/>
      <c r="B731" s="285" t="s">
        <v>2099</v>
      </c>
      <c r="C731" s="297" t="s">
        <v>2426</v>
      </c>
      <c r="D731" s="286" t="s">
        <v>8</v>
      </c>
      <c r="E731" s="286"/>
      <c r="F731" s="589"/>
      <c r="G731" s="297" t="s">
        <v>5</v>
      </c>
      <c r="H731" s="228" t="s">
        <v>2427</v>
      </c>
      <c r="I731" s="307">
        <v>35963</v>
      </c>
      <c r="J731" s="307"/>
      <c r="K731" s="590"/>
      <c r="L731" s="307">
        <f t="shared" ref="L731:L746" si="38">IF(J731&lt;&gt;"",K731*J731,K731*I731)</f>
        <v>0</v>
      </c>
    </row>
    <row r="732" spans="1:12" s="252" customFormat="1" ht="90" hidden="1" customHeight="1" x14ac:dyDescent="0.25">
      <c r="A732" s="302"/>
      <c r="B732" s="285" t="s">
        <v>2084</v>
      </c>
      <c r="C732" s="297" t="s">
        <v>2426</v>
      </c>
      <c r="D732" s="286" t="s">
        <v>8</v>
      </c>
      <c r="E732" s="286"/>
      <c r="F732" s="589"/>
      <c r="G732" s="297" t="s">
        <v>5</v>
      </c>
      <c r="H732" s="228" t="s">
        <v>2428</v>
      </c>
      <c r="I732" s="307">
        <v>28113</v>
      </c>
      <c r="J732" s="307"/>
      <c r="K732" s="590"/>
      <c r="L732" s="307">
        <f t="shared" si="38"/>
        <v>0</v>
      </c>
    </row>
    <row r="733" spans="1:12" s="252" customFormat="1" ht="90" hidden="1" customHeight="1" x14ac:dyDescent="0.25">
      <c r="A733" s="302"/>
      <c r="B733" s="285" t="s">
        <v>2085</v>
      </c>
      <c r="C733" s="297" t="s">
        <v>2426</v>
      </c>
      <c r="D733" s="286" t="s">
        <v>8</v>
      </c>
      <c r="E733" s="286"/>
      <c r="F733" s="589"/>
      <c r="G733" s="297" t="s">
        <v>5</v>
      </c>
      <c r="H733" s="228" t="s">
        <v>2429</v>
      </c>
      <c r="I733" s="307">
        <v>47207</v>
      </c>
      <c r="J733" s="307"/>
      <c r="K733" s="590"/>
      <c r="L733" s="307">
        <f t="shared" si="38"/>
        <v>0</v>
      </c>
    </row>
    <row r="734" spans="1:12" s="252" customFormat="1" ht="90" hidden="1" customHeight="1" x14ac:dyDescent="0.25">
      <c r="A734" s="302"/>
      <c r="B734" s="285" t="s">
        <v>2086</v>
      </c>
      <c r="C734" s="297" t="s">
        <v>2426</v>
      </c>
      <c r="D734" s="286" t="s">
        <v>8</v>
      </c>
      <c r="E734" s="286"/>
      <c r="F734" s="589"/>
      <c r="G734" s="297" t="s">
        <v>5</v>
      </c>
      <c r="H734" s="228" t="s">
        <v>2430</v>
      </c>
      <c r="I734" s="307">
        <v>39357</v>
      </c>
      <c r="J734" s="307"/>
      <c r="K734" s="590"/>
      <c r="L734" s="307">
        <f t="shared" si="38"/>
        <v>0</v>
      </c>
    </row>
    <row r="735" spans="1:12" s="252" customFormat="1" ht="90" hidden="1" customHeight="1" x14ac:dyDescent="0.25">
      <c r="A735" s="302"/>
      <c r="B735" s="285" t="s">
        <v>2087</v>
      </c>
      <c r="C735" s="297" t="s">
        <v>2426</v>
      </c>
      <c r="D735" s="286" t="s">
        <v>8</v>
      </c>
      <c r="E735" s="286"/>
      <c r="F735" s="589"/>
      <c r="G735" s="297" t="s">
        <v>5</v>
      </c>
      <c r="H735" s="228" t="s">
        <v>2431</v>
      </c>
      <c r="I735" s="307">
        <v>46432</v>
      </c>
      <c r="J735" s="307"/>
      <c r="K735" s="590"/>
      <c r="L735" s="307">
        <f t="shared" si="38"/>
        <v>0</v>
      </c>
    </row>
    <row r="736" spans="1:12" s="252" customFormat="1" ht="90" hidden="1" customHeight="1" x14ac:dyDescent="0.25">
      <c r="A736" s="302"/>
      <c r="B736" s="285" t="s">
        <v>2088</v>
      </c>
      <c r="C736" s="297" t="s">
        <v>2426</v>
      </c>
      <c r="D736" s="286" t="s">
        <v>8</v>
      </c>
      <c r="E736" s="286"/>
      <c r="F736" s="589"/>
      <c r="G736" s="297" t="s">
        <v>5</v>
      </c>
      <c r="H736" s="228" t="s">
        <v>2432</v>
      </c>
      <c r="I736" s="307">
        <v>67189</v>
      </c>
      <c r="J736" s="307"/>
      <c r="K736" s="590"/>
      <c r="L736" s="307">
        <f t="shared" si="38"/>
        <v>0</v>
      </c>
    </row>
    <row r="737" spans="1:12" s="252" customFormat="1" ht="90" hidden="1" customHeight="1" x14ac:dyDescent="0.25">
      <c r="A737" s="302"/>
      <c r="B737" s="285" t="s">
        <v>2089</v>
      </c>
      <c r="C737" s="297" t="s">
        <v>2426</v>
      </c>
      <c r="D737" s="286" t="s">
        <v>8</v>
      </c>
      <c r="E737" s="286"/>
      <c r="F737" s="589"/>
      <c r="G737" s="297" t="s">
        <v>5</v>
      </c>
      <c r="H737" s="228" t="s">
        <v>2433</v>
      </c>
      <c r="I737" s="307">
        <v>45935</v>
      </c>
      <c r="J737" s="307"/>
      <c r="K737" s="590"/>
      <c r="L737" s="307">
        <f t="shared" si="38"/>
        <v>0</v>
      </c>
    </row>
    <row r="738" spans="1:12" s="252" customFormat="1" ht="90" hidden="1" customHeight="1" x14ac:dyDescent="0.25">
      <c r="A738" s="302"/>
      <c r="B738" s="285" t="s">
        <v>2090</v>
      </c>
      <c r="C738" s="297" t="s">
        <v>2426</v>
      </c>
      <c r="D738" s="286" t="s">
        <v>8</v>
      </c>
      <c r="E738" s="286"/>
      <c r="F738" s="589"/>
      <c r="G738" s="297" t="s">
        <v>5</v>
      </c>
      <c r="H738" s="228" t="s">
        <v>2434</v>
      </c>
      <c r="I738" s="307">
        <v>47542</v>
      </c>
      <c r="J738" s="307"/>
      <c r="K738" s="590"/>
      <c r="L738" s="307">
        <f t="shared" si="38"/>
        <v>0</v>
      </c>
    </row>
    <row r="739" spans="1:12" s="252" customFormat="1" ht="90" hidden="1" customHeight="1" x14ac:dyDescent="0.25">
      <c r="A739" s="302"/>
      <c r="B739" s="285" t="s">
        <v>2091</v>
      </c>
      <c r="C739" s="297" t="s">
        <v>2426</v>
      </c>
      <c r="D739" s="286" t="s">
        <v>8</v>
      </c>
      <c r="E739" s="286"/>
      <c r="F739" s="589"/>
      <c r="G739" s="297" t="s">
        <v>5</v>
      </c>
      <c r="H739" s="228" t="s">
        <v>2435</v>
      </c>
      <c r="I739" s="307">
        <v>36560</v>
      </c>
      <c r="J739" s="307"/>
      <c r="K739" s="590"/>
      <c r="L739" s="307">
        <f t="shared" si="38"/>
        <v>0</v>
      </c>
    </row>
    <row r="740" spans="1:12" s="252" customFormat="1" ht="90" hidden="1" customHeight="1" x14ac:dyDescent="0.25">
      <c r="A740" s="302"/>
      <c r="B740" s="285" t="s">
        <v>2092</v>
      </c>
      <c r="C740" s="297" t="s">
        <v>2426</v>
      </c>
      <c r="D740" s="286" t="s">
        <v>8</v>
      </c>
      <c r="E740" s="286"/>
      <c r="F740" s="589"/>
      <c r="G740" s="297" t="s">
        <v>5</v>
      </c>
      <c r="H740" s="228" t="s">
        <v>2436</v>
      </c>
      <c r="I740" s="307">
        <v>52971</v>
      </c>
      <c r="J740" s="307"/>
      <c r="K740" s="590"/>
      <c r="L740" s="307">
        <f t="shared" si="38"/>
        <v>0</v>
      </c>
    </row>
    <row r="741" spans="1:12" s="252" customFormat="1" ht="90" hidden="1" customHeight="1" x14ac:dyDescent="0.25">
      <c r="A741" s="302"/>
      <c r="B741" s="285" t="s">
        <v>2093</v>
      </c>
      <c r="C741" s="297" t="s">
        <v>2426</v>
      </c>
      <c r="D741" s="286" t="s">
        <v>8</v>
      </c>
      <c r="E741" s="286"/>
      <c r="F741" s="589"/>
      <c r="G741" s="297" t="s">
        <v>5</v>
      </c>
      <c r="H741" s="228" t="s">
        <v>2437</v>
      </c>
      <c r="I741" s="307">
        <v>48374</v>
      </c>
      <c r="J741" s="307"/>
      <c r="K741" s="590"/>
      <c r="L741" s="307">
        <f t="shared" si="38"/>
        <v>0</v>
      </c>
    </row>
    <row r="742" spans="1:12" s="252" customFormat="1" ht="90" hidden="1" customHeight="1" x14ac:dyDescent="0.25">
      <c r="A742" s="302"/>
      <c r="B742" s="285" t="s">
        <v>2094</v>
      </c>
      <c r="C742" s="297" t="s">
        <v>2426</v>
      </c>
      <c r="D742" s="286" t="s">
        <v>8</v>
      </c>
      <c r="E742" s="286"/>
      <c r="F742" s="589"/>
      <c r="G742" s="297" t="s">
        <v>5</v>
      </c>
      <c r="H742" s="228" t="s">
        <v>2438</v>
      </c>
      <c r="I742" s="307">
        <v>65302</v>
      </c>
      <c r="J742" s="307"/>
      <c r="K742" s="590"/>
      <c r="L742" s="307">
        <f t="shared" si="38"/>
        <v>0</v>
      </c>
    </row>
    <row r="743" spans="1:12" s="252" customFormat="1" ht="90" hidden="1" customHeight="1" x14ac:dyDescent="0.25">
      <c r="A743" s="302"/>
      <c r="B743" s="285" t="s">
        <v>2095</v>
      </c>
      <c r="C743" s="297" t="s">
        <v>2426</v>
      </c>
      <c r="D743" s="286" t="s">
        <v>8</v>
      </c>
      <c r="E743" s="286"/>
      <c r="F743" s="589"/>
      <c r="G743" s="297" t="s">
        <v>5</v>
      </c>
      <c r="H743" s="228" t="s">
        <v>2439</v>
      </c>
      <c r="I743" s="307">
        <v>70192</v>
      </c>
      <c r="J743" s="307"/>
      <c r="K743" s="590"/>
      <c r="L743" s="307">
        <f t="shared" si="38"/>
        <v>0</v>
      </c>
    </row>
    <row r="744" spans="1:12" s="252" customFormat="1" ht="90" hidden="1" customHeight="1" x14ac:dyDescent="0.25">
      <c r="A744" s="302"/>
      <c r="B744" s="285" t="s">
        <v>2096</v>
      </c>
      <c r="C744" s="297" t="s">
        <v>2426</v>
      </c>
      <c r="D744" s="286" t="s">
        <v>8</v>
      </c>
      <c r="E744" s="286"/>
      <c r="F744" s="589"/>
      <c r="G744" s="297" t="s">
        <v>5</v>
      </c>
      <c r="H744" s="228" t="s">
        <v>2440</v>
      </c>
      <c r="I744" s="307">
        <v>85177</v>
      </c>
      <c r="J744" s="307"/>
      <c r="K744" s="590"/>
      <c r="L744" s="307">
        <f t="shared" si="38"/>
        <v>0</v>
      </c>
    </row>
    <row r="745" spans="1:12" s="252" customFormat="1" ht="90" hidden="1" customHeight="1" x14ac:dyDescent="0.25">
      <c r="A745" s="302"/>
      <c r="B745" s="285" t="s">
        <v>2097</v>
      </c>
      <c r="C745" s="297" t="s">
        <v>2426</v>
      </c>
      <c r="D745" s="286" t="s">
        <v>8</v>
      </c>
      <c r="E745" s="286"/>
      <c r="F745" s="589"/>
      <c r="G745" s="297" t="s">
        <v>5</v>
      </c>
      <c r="H745" s="228" t="s">
        <v>2441</v>
      </c>
      <c r="I745" s="307">
        <v>164299</v>
      </c>
      <c r="J745" s="307"/>
      <c r="K745" s="590"/>
      <c r="L745" s="307">
        <f t="shared" si="38"/>
        <v>0</v>
      </c>
    </row>
    <row r="746" spans="1:12" s="252" customFormat="1" ht="90" hidden="1" customHeight="1" x14ac:dyDescent="0.25">
      <c r="A746" s="302"/>
      <c r="B746" s="285" t="s">
        <v>2098</v>
      </c>
      <c r="C746" s="297" t="s">
        <v>2426</v>
      </c>
      <c r="D746" s="286" t="s">
        <v>8</v>
      </c>
      <c r="E746" s="286"/>
      <c r="F746" s="589"/>
      <c r="G746" s="297" t="s">
        <v>5</v>
      </c>
      <c r="H746" s="228" t="s">
        <v>2442</v>
      </c>
      <c r="I746" s="307">
        <v>81069</v>
      </c>
      <c r="J746" s="307"/>
      <c r="K746" s="590"/>
      <c r="L746" s="307">
        <f t="shared" si="38"/>
        <v>0</v>
      </c>
    </row>
    <row r="747" spans="1:12" ht="39.75" hidden="1" customHeight="1" x14ac:dyDescent="0.35">
      <c r="A747" s="14" t="s">
        <v>1734</v>
      </c>
      <c r="B747" s="371"/>
      <c r="C747" s="15"/>
      <c r="D747" s="203"/>
      <c r="E747" s="203"/>
      <c r="F747" s="16"/>
      <c r="G747" s="16"/>
      <c r="H747" s="17"/>
      <c r="I747" s="18"/>
      <c r="J747" s="16"/>
      <c r="K747" s="16"/>
      <c r="L747" s="16"/>
    </row>
    <row r="748" spans="1:12" ht="31.5" hidden="1" customHeight="1" x14ac:dyDescent="0.25">
      <c r="A748" s="42" t="s">
        <v>1735</v>
      </c>
      <c r="B748" s="397"/>
      <c r="C748" s="267"/>
      <c r="D748" s="267"/>
      <c r="E748" s="267"/>
      <c r="F748" s="267"/>
      <c r="G748" s="267"/>
      <c r="H748" s="267"/>
      <c r="I748" s="123"/>
      <c r="J748" s="124"/>
      <c r="K748" s="189"/>
      <c r="L748" s="189"/>
    </row>
    <row r="749" spans="1:12" s="252" customFormat="1" ht="90" customHeight="1" x14ac:dyDescent="0.25">
      <c r="A749" s="234"/>
      <c r="B749" s="269" t="s">
        <v>1736</v>
      </c>
      <c r="C749" s="272" t="s">
        <v>1735</v>
      </c>
      <c r="D749" s="271" t="s">
        <v>319</v>
      </c>
      <c r="E749" s="283"/>
      <c r="F749" s="299"/>
      <c r="G749" s="272" t="s">
        <v>5</v>
      </c>
      <c r="H749" s="288" t="s">
        <v>1767</v>
      </c>
      <c r="I749" s="164">
        <v>4365</v>
      </c>
      <c r="J749" s="164"/>
      <c r="K749" s="292"/>
      <c r="L749" s="164">
        <f>IF(J749&lt;&gt;"",K749*J749,K749*I749)</f>
        <v>0</v>
      </c>
    </row>
    <row r="750" spans="1:12" s="252" customFormat="1" ht="90" customHeight="1" x14ac:dyDescent="0.25">
      <c r="A750" s="234"/>
      <c r="B750" s="269" t="s">
        <v>1737</v>
      </c>
      <c r="C750" s="272" t="s">
        <v>1735</v>
      </c>
      <c r="D750" s="271" t="s">
        <v>319</v>
      </c>
      <c r="E750" s="283"/>
      <c r="F750" s="299"/>
      <c r="G750" s="272" t="s">
        <v>5</v>
      </c>
      <c r="H750" s="288" t="s">
        <v>1768</v>
      </c>
      <c r="I750" s="164">
        <v>5462</v>
      </c>
      <c r="J750" s="164"/>
      <c r="K750" s="292"/>
      <c r="L750" s="164">
        <f>IF(J750&lt;&gt;"",K750*J750,K750*I750)</f>
        <v>0</v>
      </c>
    </row>
    <row r="751" spans="1:12" s="252" customFormat="1" ht="90" customHeight="1" x14ac:dyDescent="0.25">
      <c r="A751" s="234"/>
      <c r="B751" s="269" t="s">
        <v>1738</v>
      </c>
      <c r="C751" s="272" t="s">
        <v>1735</v>
      </c>
      <c r="D751" s="271" t="s">
        <v>319</v>
      </c>
      <c r="E751" s="283"/>
      <c r="F751" s="299"/>
      <c r="G751" s="272" t="s">
        <v>5</v>
      </c>
      <c r="H751" s="288" t="s">
        <v>1769</v>
      </c>
      <c r="I751" s="164">
        <v>10009</v>
      </c>
      <c r="J751" s="164"/>
      <c r="K751" s="292"/>
      <c r="L751" s="164">
        <f>IF(J751&lt;&gt;"",K751*J751,K751*I751)</f>
        <v>0</v>
      </c>
    </row>
    <row r="752" spans="1:12" s="252" customFormat="1" ht="90" customHeight="1" x14ac:dyDescent="0.25">
      <c r="A752" s="234"/>
      <c r="B752" s="269" t="s">
        <v>1739</v>
      </c>
      <c r="C752" s="272" t="s">
        <v>1735</v>
      </c>
      <c r="D752" s="271" t="s">
        <v>319</v>
      </c>
      <c r="E752" s="283"/>
      <c r="F752" s="299"/>
      <c r="G752" s="272" t="s">
        <v>5</v>
      </c>
      <c r="H752" s="288" t="s">
        <v>1770</v>
      </c>
      <c r="I752" s="164">
        <v>15943</v>
      </c>
      <c r="J752" s="164"/>
      <c r="K752" s="292"/>
      <c r="L752" s="164">
        <f>IF(J752&lt;&gt;"",K752*J752,K752*I752)</f>
        <v>0</v>
      </c>
    </row>
    <row r="753" spans="1:12" ht="31.5" hidden="1" customHeight="1" x14ac:dyDescent="0.25">
      <c r="A753" s="42" t="s">
        <v>1740</v>
      </c>
      <c r="B753" s="397"/>
      <c r="C753" s="267"/>
      <c r="D753" s="267"/>
      <c r="E753" s="267"/>
      <c r="F753" s="267"/>
      <c r="G753" s="267"/>
      <c r="H753" s="267"/>
      <c r="I753" s="123"/>
      <c r="J753" s="124"/>
      <c r="K753" s="189"/>
      <c r="L753" s="189"/>
    </row>
    <row r="754" spans="1:12" s="252" customFormat="1" ht="90" customHeight="1" x14ac:dyDescent="0.25">
      <c r="A754" s="234"/>
      <c r="B754" s="269" t="s">
        <v>1741</v>
      </c>
      <c r="C754" s="272" t="s">
        <v>1740</v>
      </c>
      <c r="D754" s="271" t="s">
        <v>319</v>
      </c>
      <c r="E754" s="283"/>
      <c r="F754" s="299"/>
      <c r="G754" s="272" t="s">
        <v>5</v>
      </c>
      <c r="H754" s="288" t="s">
        <v>1838</v>
      </c>
      <c r="I754" s="164">
        <v>11082</v>
      </c>
      <c r="J754" s="164"/>
      <c r="K754" s="292"/>
      <c r="L754" s="164">
        <f>IF(J754&lt;&gt;"",K754*J754,K754*I754)</f>
        <v>0</v>
      </c>
    </row>
    <row r="755" spans="1:12" s="252" customFormat="1" ht="90" customHeight="1" x14ac:dyDescent="0.25">
      <c r="A755" s="302"/>
      <c r="B755" s="269" t="s">
        <v>1840</v>
      </c>
      <c r="C755" s="272" t="s">
        <v>1740</v>
      </c>
      <c r="D755" s="271" t="s">
        <v>319</v>
      </c>
      <c r="E755" s="283"/>
      <c r="F755" s="299"/>
      <c r="G755" s="272" t="s">
        <v>5</v>
      </c>
      <c r="H755" s="288" t="s">
        <v>1841</v>
      </c>
      <c r="I755" s="164">
        <v>11082</v>
      </c>
      <c r="J755" s="164"/>
      <c r="K755" s="292"/>
      <c r="L755" s="164">
        <f>IF(J755&lt;&gt;"",K755*J755,K755*I755)</f>
        <v>0</v>
      </c>
    </row>
    <row r="756" spans="1:12" s="252" customFormat="1" ht="90" customHeight="1" x14ac:dyDescent="0.25">
      <c r="A756" s="256"/>
      <c r="B756" s="269" t="s">
        <v>1742</v>
      </c>
      <c r="C756" s="272" t="s">
        <v>1740</v>
      </c>
      <c r="D756" s="271" t="s">
        <v>319</v>
      </c>
      <c r="E756" s="283"/>
      <c r="F756" s="299"/>
      <c r="G756" s="272" t="s">
        <v>5</v>
      </c>
      <c r="H756" s="288" t="s">
        <v>1839</v>
      </c>
      <c r="I756" s="164">
        <v>6507</v>
      </c>
      <c r="J756" s="164"/>
      <c r="K756" s="292"/>
      <c r="L756" s="164">
        <f>IF(J756&lt;&gt;"",K756*J756,K756*I756)</f>
        <v>0</v>
      </c>
    </row>
    <row r="757" spans="1:12" ht="31.5" hidden="1" customHeight="1" x14ac:dyDescent="0.25">
      <c r="A757" s="42" t="s">
        <v>1743</v>
      </c>
      <c r="B757" s="397"/>
      <c r="C757" s="267"/>
      <c r="D757" s="267"/>
      <c r="E757" s="267"/>
      <c r="F757" s="267"/>
      <c r="G757" s="267"/>
      <c r="H757" s="267"/>
      <c r="I757" s="123"/>
      <c r="J757" s="124"/>
      <c r="K757" s="189"/>
      <c r="L757" s="189"/>
    </row>
    <row r="758" spans="1:12" ht="31.5" hidden="1" customHeight="1" x14ac:dyDescent="0.25">
      <c r="A758" s="42" t="s">
        <v>1744</v>
      </c>
      <c r="B758" s="397"/>
      <c r="C758" s="267"/>
      <c r="D758" s="267"/>
      <c r="E758" s="267"/>
      <c r="F758" s="267"/>
      <c r="G758" s="267"/>
      <c r="H758" s="267"/>
      <c r="I758" s="123"/>
      <c r="J758" s="124"/>
      <c r="K758" s="189"/>
      <c r="L758" s="189"/>
    </row>
    <row r="759" spans="1:12" s="252" customFormat="1" ht="90" customHeight="1" x14ac:dyDescent="0.25">
      <c r="A759" s="234"/>
      <c r="B759" s="269" t="s">
        <v>1745</v>
      </c>
      <c r="C759" s="272" t="s">
        <v>1744</v>
      </c>
      <c r="D759" s="271" t="s">
        <v>1508</v>
      </c>
      <c r="E759" s="283"/>
      <c r="F759" s="299" t="s">
        <v>1107</v>
      </c>
      <c r="G759" s="272" t="s">
        <v>5</v>
      </c>
      <c r="H759" s="288" t="s">
        <v>1771</v>
      </c>
      <c r="I759" s="164">
        <v>26637</v>
      </c>
      <c r="J759" s="164"/>
      <c r="K759" s="292"/>
      <c r="L759" s="164">
        <f>IF(J759&lt;&gt;"",K759*J759,K759*I759)</f>
        <v>0</v>
      </c>
    </row>
    <row r="760" spans="1:12" s="252" customFormat="1" ht="90" customHeight="1" x14ac:dyDescent="0.25">
      <c r="A760" s="234"/>
      <c r="B760" s="269" t="s">
        <v>1746</v>
      </c>
      <c r="C760" s="272" t="s">
        <v>1744</v>
      </c>
      <c r="D760" s="271" t="s">
        <v>1508</v>
      </c>
      <c r="E760" s="283"/>
      <c r="F760" s="299" t="s">
        <v>1107</v>
      </c>
      <c r="G760" s="272" t="s">
        <v>5</v>
      </c>
      <c r="H760" s="288" t="s">
        <v>1772</v>
      </c>
      <c r="I760" s="164">
        <v>26637</v>
      </c>
      <c r="J760" s="164"/>
      <c r="K760" s="292"/>
      <c r="L760" s="164">
        <f>IF(J760&lt;&gt;"",K760*J760,K760*I760)</f>
        <v>0</v>
      </c>
    </row>
    <row r="761" spans="1:12" s="252" customFormat="1" ht="90" customHeight="1" x14ac:dyDescent="0.25">
      <c r="A761" s="234"/>
      <c r="B761" s="269" t="s">
        <v>1747</v>
      </c>
      <c r="C761" s="272" t="s">
        <v>1744</v>
      </c>
      <c r="D761" s="271" t="s">
        <v>1508</v>
      </c>
      <c r="E761" s="283"/>
      <c r="F761" s="299" t="s">
        <v>1107</v>
      </c>
      <c r="G761" s="272" t="s">
        <v>5</v>
      </c>
      <c r="H761" s="288" t="s">
        <v>1773</v>
      </c>
      <c r="I761" s="164">
        <v>35787</v>
      </c>
      <c r="J761" s="164"/>
      <c r="K761" s="292"/>
      <c r="L761" s="164">
        <f>IF(J761&lt;&gt;"",K761*J761,K761*I761)</f>
        <v>0</v>
      </c>
    </row>
    <row r="762" spans="1:12" s="252" customFormat="1" ht="90" customHeight="1" x14ac:dyDescent="0.25">
      <c r="A762" s="234"/>
      <c r="B762" s="269" t="s">
        <v>1748</v>
      </c>
      <c r="C762" s="272" t="s">
        <v>1744</v>
      </c>
      <c r="D762" s="271" t="s">
        <v>1508</v>
      </c>
      <c r="E762" s="283"/>
      <c r="F762" s="299" t="s">
        <v>1107</v>
      </c>
      <c r="G762" s="272" t="s">
        <v>5</v>
      </c>
      <c r="H762" s="288" t="s">
        <v>1774</v>
      </c>
      <c r="I762" s="164">
        <v>35787</v>
      </c>
      <c r="J762" s="164"/>
      <c r="K762" s="292"/>
      <c r="L762" s="164">
        <f>IF(J762&lt;&gt;"",K762*J762,K762*I762)</f>
        <v>0</v>
      </c>
    </row>
    <row r="763" spans="1:12" ht="31.5" hidden="1" customHeight="1" x14ac:dyDescent="0.25">
      <c r="A763" s="42" t="s">
        <v>1749</v>
      </c>
      <c r="B763" s="397"/>
      <c r="C763" s="267"/>
      <c r="D763" s="267"/>
      <c r="E763" s="267"/>
      <c r="F763" s="267"/>
      <c r="G763" s="267"/>
      <c r="H763" s="267"/>
      <c r="I763" s="123"/>
      <c r="J763" s="124"/>
      <c r="K763" s="189"/>
      <c r="L763" s="189"/>
    </row>
    <row r="764" spans="1:12" s="252" customFormat="1" ht="90" customHeight="1" x14ac:dyDescent="0.25">
      <c r="A764" s="234"/>
      <c r="B764" s="269" t="s">
        <v>1750</v>
      </c>
      <c r="C764" s="272" t="s">
        <v>1749</v>
      </c>
      <c r="D764" s="271" t="s">
        <v>319</v>
      </c>
      <c r="E764" s="283"/>
      <c r="F764" s="299"/>
      <c r="G764" s="272" t="s">
        <v>5</v>
      </c>
      <c r="H764" s="288" t="s">
        <v>1775</v>
      </c>
      <c r="I764" s="164">
        <v>7422</v>
      </c>
      <c r="J764" s="164"/>
      <c r="K764" s="292"/>
      <c r="L764" s="164">
        <f>IF(J764&lt;&gt;"",K764*J764,K764*I764)</f>
        <v>0</v>
      </c>
    </row>
    <row r="765" spans="1:12" s="252" customFormat="1" ht="90" customHeight="1" x14ac:dyDescent="0.25">
      <c r="A765" s="234"/>
      <c r="B765" s="269" t="s">
        <v>1751</v>
      </c>
      <c r="C765" s="272" t="s">
        <v>1749</v>
      </c>
      <c r="D765" s="271" t="s">
        <v>319</v>
      </c>
      <c r="E765" s="283"/>
      <c r="F765" s="299"/>
      <c r="G765" s="272" t="s">
        <v>5</v>
      </c>
      <c r="H765" s="288" t="s">
        <v>1776</v>
      </c>
      <c r="I765" s="164">
        <v>27958</v>
      </c>
      <c r="J765" s="164"/>
      <c r="K765" s="292"/>
      <c r="L765" s="164">
        <f>IF(J765&lt;&gt;"",K765*J765,K765*I765)</f>
        <v>0</v>
      </c>
    </row>
    <row r="766" spans="1:12" ht="31.5" hidden="1" customHeight="1" x14ac:dyDescent="0.25">
      <c r="A766" s="42" t="s">
        <v>1752</v>
      </c>
      <c r="B766" s="397"/>
      <c r="C766" s="267"/>
      <c r="D766" s="267"/>
      <c r="E766" s="267"/>
      <c r="F766" s="267"/>
      <c r="G766" s="267"/>
      <c r="H766" s="267"/>
      <c r="I766" s="123"/>
      <c r="J766" s="124"/>
      <c r="K766" s="189"/>
      <c r="L766" s="189"/>
    </row>
    <row r="767" spans="1:12" s="252" customFormat="1" ht="90" customHeight="1" x14ac:dyDescent="0.25">
      <c r="A767" s="234"/>
      <c r="B767" s="269" t="s">
        <v>1753</v>
      </c>
      <c r="C767" s="272" t="s">
        <v>1752</v>
      </c>
      <c r="D767" s="271" t="s">
        <v>319</v>
      </c>
      <c r="E767" s="300" t="s">
        <v>2458</v>
      </c>
      <c r="F767" s="299"/>
      <c r="G767" s="272" t="s">
        <v>5</v>
      </c>
      <c r="H767" s="288" t="s">
        <v>1777</v>
      </c>
      <c r="I767" s="164">
        <v>13583</v>
      </c>
      <c r="J767" s="164">
        <v>12583</v>
      </c>
      <c r="K767" s="292"/>
      <c r="L767" s="164">
        <f>IF(J767&lt;&gt;"",K767*J767,K767*I767)</f>
        <v>0</v>
      </c>
    </row>
    <row r="768" spans="1:12" s="252" customFormat="1" ht="90" customHeight="1" x14ac:dyDescent="0.25">
      <c r="A768" s="234"/>
      <c r="B768" s="269" t="s">
        <v>1754</v>
      </c>
      <c r="C768" s="272" t="s">
        <v>1752</v>
      </c>
      <c r="D768" s="271" t="s">
        <v>319</v>
      </c>
      <c r="E768" s="300" t="s">
        <v>2458</v>
      </c>
      <c r="F768" s="299"/>
      <c r="G768" s="272" t="s">
        <v>5</v>
      </c>
      <c r="H768" s="288" t="s">
        <v>1778</v>
      </c>
      <c r="I768" s="164">
        <v>13583</v>
      </c>
      <c r="J768" s="164">
        <v>12583</v>
      </c>
      <c r="K768" s="292"/>
      <c r="L768" s="164">
        <f>IF(J768&lt;&gt;"",K768*J768,K768*I768)</f>
        <v>0</v>
      </c>
    </row>
    <row r="769" spans="1:12" ht="31.5" hidden="1" customHeight="1" x14ac:dyDescent="0.25">
      <c r="A769" s="42" t="s">
        <v>1758</v>
      </c>
      <c r="B769" s="397"/>
      <c r="C769" s="267"/>
      <c r="D769" s="267"/>
      <c r="E769" s="267"/>
      <c r="F769" s="267"/>
      <c r="G769" s="267"/>
      <c r="H769" s="267"/>
      <c r="I769" s="123"/>
      <c r="J769" s="124"/>
      <c r="K769" s="189"/>
      <c r="L769" s="189"/>
    </row>
    <row r="770" spans="1:12" s="252" customFormat="1" ht="90" customHeight="1" x14ac:dyDescent="0.25">
      <c r="A770" s="234"/>
      <c r="B770" s="269" t="s">
        <v>1755</v>
      </c>
      <c r="C770" s="272" t="s">
        <v>1758</v>
      </c>
      <c r="D770" s="271" t="s">
        <v>319</v>
      </c>
      <c r="E770" s="300" t="s">
        <v>2458</v>
      </c>
      <c r="F770" s="299"/>
      <c r="G770" s="272" t="s">
        <v>5</v>
      </c>
      <c r="H770" s="288" t="s">
        <v>1779</v>
      </c>
      <c r="I770" s="164">
        <v>10096</v>
      </c>
      <c r="J770" s="164">
        <v>9096</v>
      </c>
      <c r="K770" s="292"/>
      <c r="L770" s="164">
        <f>IF(J770&lt;&gt;"",K770*J770,K770*I770)</f>
        <v>0</v>
      </c>
    </row>
    <row r="771" spans="1:12" s="252" customFormat="1" ht="90" customHeight="1" x14ac:dyDescent="0.25">
      <c r="A771" s="234"/>
      <c r="B771" s="269" t="s">
        <v>1756</v>
      </c>
      <c r="C771" s="272" t="s">
        <v>1758</v>
      </c>
      <c r="D771" s="271" t="s">
        <v>319</v>
      </c>
      <c r="E771" s="300" t="s">
        <v>2458</v>
      </c>
      <c r="F771" s="299"/>
      <c r="G771" s="272" t="s">
        <v>5</v>
      </c>
      <c r="H771" s="288" t="s">
        <v>1780</v>
      </c>
      <c r="I771" s="164">
        <v>13013</v>
      </c>
      <c r="J771" s="164">
        <v>12013</v>
      </c>
      <c r="K771" s="292"/>
      <c r="L771" s="164">
        <f>IF(J771&lt;&gt;"",K771*J771,K771*I771)</f>
        <v>0</v>
      </c>
    </row>
    <row r="772" spans="1:12" s="252" customFormat="1" ht="90" customHeight="1" x14ac:dyDescent="0.25">
      <c r="A772" s="234"/>
      <c r="B772" s="269" t="s">
        <v>1757</v>
      </c>
      <c r="C772" s="272" t="s">
        <v>1758</v>
      </c>
      <c r="D772" s="271" t="s">
        <v>319</v>
      </c>
      <c r="E772" s="300" t="s">
        <v>2458</v>
      </c>
      <c r="F772" s="299"/>
      <c r="G772" s="272" t="s">
        <v>5</v>
      </c>
      <c r="H772" s="288" t="s">
        <v>1781</v>
      </c>
      <c r="I772" s="164">
        <v>19215</v>
      </c>
      <c r="J772" s="164">
        <v>18215</v>
      </c>
      <c r="K772" s="292"/>
      <c r="L772" s="164">
        <f>IF(J772&lt;&gt;"",K772*J772,K772*I772)</f>
        <v>0</v>
      </c>
    </row>
    <row r="773" spans="1:12" ht="31.5" hidden="1" customHeight="1" x14ac:dyDescent="0.25">
      <c r="A773" s="42" t="s">
        <v>1759</v>
      </c>
      <c r="B773" s="397"/>
      <c r="C773" s="267"/>
      <c r="D773" s="267"/>
      <c r="E773" s="267"/>
      <c r="F773" s="267"/>
      <c r="G773" s="267"/>
      <c r="H773" s="267"/>
      <c r="I773" s="123"/>
      <c r="J773" s="124"/>
      <c r="K773" s="189"/>
      <c r="L773" s="189"/>
    </row>
    <row r="774" spans="1:12" ht="31.5" hidden="1" customHeight="1" x14ac:dyDescent="0.25">
      <c r="A774" s="42" t="s">
        <v>1760</v>
      </c>
      <c r="B774" s="397"/>
      <c r="C774" s="267"/>
      <c r="D774" s="267"/>
      <c r="E774" s="267"/>
      <c r="F774" s="267"/>
      <c r="G774" s="267"/>
      <c r="H774" s="267"/>
      <c r="I774" s="123"/>
      <c r="J774" s="124"/>
      <c r="K774" s="189"/>
      <c r="L774" s="189"/>
    </row>
    <row r="775" spans="1:12" s="252" customFormat="1" ht="90" customHeight="1" x14ac:dyDescent="0.25">
      <c r="A775" s="234"/>
      <c r="B775" s="269" t="s">
        <v>1761</v>
      </c>
      <c r="C775" s="272" t="s">
        <v>1760</v>
      </c>
      <c r="D775" s="271" t="s">
        <v>319</v>
      </c>
      <c r="E775" s="283"/>
      <c r="F775" s="299"/>
      <c r="G775" s="272" t="s">
        <v>5</v>
      </c>
      <c r="H775" s="288" t="s">
        <v>1782</v>
      </c>
      <c r="I775" s="164">
        <v>16673</v>
      </c>
      <c r="J775" s="164"/>
      <c r="K775" s="292"/>
      <c r="L775" s="164">
        <f>IF(J775&lt;&gt;"",K775*J775,K775*I775)</f>
        <v>0</v>
      </c>
    </row>
    <row r="776" spans="1:12" s="252" customFormat="1" ht="90" customHeight="1" x14ac:dyDescent="0.25">
      <c r="A776" s="234"/>
      <c r="B776" s="269" t="s">
        <v>1762</v>
      </c>
      <c r="C776" s="272" t="s">
        <v>1760</v>
      </c>
      <c r="D776" s="271" t="s">
        <v>319</v>
      </c>
      <c r="E776" s="283"/>
      <c r="F776" s="299"/>
      <c r="G776" s="272" t="s">
        <v>5</v>
      </c>
      <c r="H776" s="288" t="s">
        <v>1783</v>
      </c>
      <c r="I776" s="164">
        <v>23892</v>
      </c>
      <c r="J776" s="164"/>
      <c r="K776" s="292"/>
      <c r="L776" s="164">
        <f>IF(J776&lt;&gt;"",K776*J776,K776*I776)</f>
        <v>0</v>
      </c>
    </row>
    <row r="777" spans="1:12" s="252" customFormat="1" ht="90" customHeight="1" x14ac:dyDescent="0.25">
      <c r="A777" s="234"/>
      <c r="B777" s="269" t="s">
        <v>1763</v>
      </c>
      <c r="C777" s="272" t="s">
        <v>1760</v>
      </c>
      <c r="D777" s="271" t="s">
        <v>319</v>
      </c>
      <c r="E777" s="283"/>
      <c r="F777" s="299"/>
      <c r="G777" s="272" t="s">
        <v>5</v>
      </c>
      <c r="H777" s="288" t="s">
        <v>1784</v>
      </c>
      <c r="I777" s="164">
        <v>17690</v>
      </c>
      <c r="J777" s="164"/>
      <c r="K777" s="292"/>
      <c r="L777" s="164">
        <f>IF(J777&lt;&gt;"",K777*J777,K777*I777)</f>
        <v>0</v>
      </c>
    </row>
    <row r="778" spans="1:12" s="252" customFormat="1" ht="90" customHeight="1" x14ac:dyDescent="0.25">
      <c r="A778"/>
      <c r="B778" s="269" t="s">
        <v>1846</v>
      </c>
      <c r="C778" s="272" t="s">
        <v>1760</v>
      </c>
      <c r="D778" s="271" t="s">
        <v>319</v>
      </c>
      <c r="E778" s="283"/>
      <c r="F778" s="299"/>
      <c r="G778" s="272" t="s">
        <v>5</v>
      </c>
      <c r="H778" s="288" t="s">
        <v>1845</v>
      </c>
      <c r="I778" s="164">
        <v>24908</v>
      </c>
      <c r="J778" s="164"/>
      <c r="K778" s="292"/>
      <c r="L778" s="164">
        <f>IF(J778&lt;&gt;"",K778*J778,K778*I778)</f>
        <v>0</v>
      </c>
    </row>
    <row r="779" spans="1:12" ht="31.5" hidden="1" customHeight="1" x14ac:dyDescent="0.25">
      <c r="A779" s="42" t="s">
        <v>1764</v>
      </c>
      <c r="B779" s="397"/>
      <c r="C779" s="267"/>
      <c r="D779" s="267"/>
      <c r="E779" s="267"/>
      <c r="F779" s="267"/>
      <c r="G779" s="267"/>
      <c r="H779" s="267"/>
      <c r="I779" s="123"/>
      <c r="J779" s="124"/>
      <c r="K779" s="189"/>
      <c r="L779" s="189"/>
    </row>
    <row r="780" spans="1:12" s="252" customFormat="1" ht="90" customHeight="1" x14ac:dyDescent="0.25">
      <c r="A780" s="234"/>
      <c r="B780" s="269" t="s">
        <v>1765</v>
      </c>
      <c r="C780" s="272" t="s">
        <v>1764</v>
      </c>
      <c r="D780" s="271" t="s">
        <v>319</v>
      </c>
      <c r="E780" s="283"/>
      <c r="F780" s="299"/>
      <c r="G780" s="272" t="s">
        <v>5</v>
      </c>
      <c r="H780" s="288" t="s">
        <v>1785</v>
      </c>
      <c r="I780" s="164">
        <v>14142</v>
      </c>
      <c r="J780" s="164"/>
      <c r="K780" s="292"/>
      <c r="L780" s="164">
        <f>IF(J780&lt;&gt;"",K780*J780,K780*I780)</f>
        <v>0</v>
      </c>
    </row>
    <row r="781" spans="1:12" ht="31.5" hidden="1" customHeight="1" x14ac:dyDescent="0.25">
      <c r="A781" s="42" t="s">
        <v>1766</v>
      </c>
      <c r="B781" s="397"/>
      <c r="C781" s="267"/>
      <c r="D781" s="267"/>
      <c r="E781" s="267"/>
      <c r="F781" s="267"/>
      <c r="G781" s="267"/>
      <c r="H781" s="267"/>
      <c r="I781" s="123"/>
      <c r="J781" s="124"/>
      <c r="K781" s="189"/>
      <c r="L781" s="189"/>
    </row>
    <row r="782" spans="1:12" s="252" customFormat="1" ht="90" customHeight="1" x14ac:dyDescent="0.25">
      <c r="A782" s="234"/>
      <c r="B782" s="269" t="s">
        <v>1822</v>
      </c>
      <c r="C782" s="272" t="s">
        <v>1766</v>
      </c>
      <c r="D782" s="271" t="s">
        <v>319</v>
      </c>
      <c r="E782" s="283"/>
      <c r="F782" s="299"/>
      <c r="G782" s="272" t="s">
        <v>5</v>
      </c>
      <c r="H782" s="288" t="s">
        <v>1786</v>
      </c>
      <c r="I782" s="164">
        <v>11488</v>
      </c>
      <c r="J782" s="164"/>
      <c r="K782" s="292"/>
      <c r="L782" s="164">
        <f t="shared" ref="L782:L787" si="39">IF(J782&lt;&gt;"",K782*J782,K782*I782)</f>
        <v>0</v>
      </c>
    </row>
    <row r="783" spans="1:12" s="252" customFormat="1" ht="90" customHeight="1" x14ac:dyDescent="0.25">
      <c r="A783" s="234"/>
      <c r="B783" s="269" t="s">
        <v>1823</v>
      </c>
      <c r="C783" s="272" t="s">
        <v>1766</v>
      </c>
      <c r="D783" s="271" t="s">
        <v>319</v>
      </c>
      <c r="E783" s="283"/>
      <c r="F783" s="299"/>
      <c r="G783" s="272" t="s">
        <v>5</v>
      </c>
      <c r="H783" s="288" t="s">
        <v>1787</v>
      </c>
      <c r="I783" s="164">
        <v>13827</v>
      </c>
      <c r="J783" s="164"/>
      <c r="K783" s="292"/>
      <c r="L783" s="164">
        <f t="shared" si="39"/>
        <v>0</v>
      </c>
    </row>
    <row r="784" spans="1:12" s="252" customFormat="1" ht="90" customHeight="1" x14ac:dyDescent="0.25">
      <c r="A784" s="234"/>
      <c r="B784" s="269" t="s">
        <v>1824</v>
      </c>
      <c r="C784" s="272" t="s">
        <v>1766</v>
      </c>
      <c r="D784" s="271" t="s">
        <v>319</v>
      </c>
      <c r="E784" s="283"/>
      <c r="F784" s="299"/>
      <c r="G784" s="272" t="s">
        <v>5</v>
      </c>
      <c r="H784" s="288" t="s">
        <v>1788</v>
      </c>
      <c r="I784" s="164">
        <v>11488</v>
      </c>
      <c r="J784" s="164"/>
      <c r="K784" s="292"/>
      <c r="L784" s="164">
        <f t="shared" si="39"/>
        <v>0</v>
      </c>
    </row>
    <row r="785" spans="1:12" s="252" customFormat="1" ht="90" customHeight="1" x14ac:dyDescent="0.25">
      <c r="A785" s="234"/>
      <c r="B785" s="269" t="s">
        <v>1825</v>
      </c>
      <c r="C785" s="272" t="s">
        <v>1766</v>
      </c>
      <c r="D785" s="271" t="s">
        <v>319</v>
      </c>
      <c r="E785" s="283"/>
      <c r="F785" s="299"/>
      <c r="G785" s="272" t="s">
        <v>5</v>
      </c>
      <c r="H785" s="288" t="s">
        <v>1789</v>
      </c>
      <c r="I785" s="164">
        <v>13827</v>
      </c>
      <c r="J785" s="164"/>
      <c r="K785" s="292"/>
      <c r="L785" s="164">
        <f t="shared" si="39"/>
        <v>0</v>
      </c>
    </row>
    <row r="786" spans="1:12" s="252" customFormat="1" ht="90" customHeight="1" x14ac:dyDescent="0.25">
      <c r="A786" s="234"/>
      <c r="B786" s="269" t="s">
        <v>1826</v>
      </c>
      <c r="C786" s="272" t="s">
        <v>1766</v>
      </c>
      <c r="D786" s="271" t="s">
        <v>319</v>
      </c>
      <c r="E786" s="300" t="s">
        <v>2458</v>
      </c>
      <c r="F786" s="299"/>
      <c r="G786" s="272" t="s">
        <v>5</v>
      </c>
      <c r="H786" s="288" t="s">
        <v>1790</v>
      </c>
      <c r="I786" s="164">
        <v>13318</v>
      </c>
      <c r="J786" s="164">
        <v>12318</v>
      </c>
      <c r="K786" s="292"/>
      <c r="L786" s="164">
        <f t="shared" si="39"/>
        <v>0</v>
      </c>
    </row>
    <row r="787" spans="1:12" s="252" customFormat="1" ht="90" customHeight="1" x14ac:dyDescent="0.25">
      <c r="A787"/>
      <c r="B787" s="269" t="s">
        <v>1847</v>
      </c>
      <c r="C787" s="272" t="s">
        <v>1766</v>
      </c>
      <c r="D787" s="271" t="s">
        <v>319</v>
      </c>
      <c r="E787" s="300" t="s">
        <v>2458</v>
      </c>
      <c r="F787" s="299"/>
      <c r="G787" s="272" t="s">
        <v>5</v>
      </c>
      <c r="H787" s="288" t="s">
        <v>1848</v>
      </c>
      <c r="I787" s="164">
        <v>13318</v>
      </c>
      <c r="J787" s="164">
        <v>12318</v>
      </c>
      <c r="K787" s="292"/>
      <c r="L787" s="164">
        <f t="shared" si="39"/>
        <v>0</v>
      </c>
    </row>
    <row r="788" spans="1:12" ht="31.5" hidden="1" customHeight="1" x14ac:dyDescent="0.25">
      <c r="A788" s="42" t="s">
        <v>1374</v>
      </c>
      <c r="B788" s="397"/>
      <c r="C788" s="267"/>
      <c r="D788" s="267"/>
      <c r="E788" s="267"/>
      <c r="F788" s="267"/>
      <c r="G788" s="267"/>
      <c r="H788" s="267"/>
      <c r="I788" s="123"/>
      <c r="J788" s="124"/>
      <c r="K788" s="189"/>
      <c r="L788" s="189"/>
    </row>
    <row r="789" spans="1:12" s="252" customFormat="1" ht="90" hidden="1" customHeight="1" x14ac:dyDescent="0.25">
      <c r="A789" s="24"/>
      <c r="B789" s="285" t="s">
        <v>1630</v>
      </c>
      <c r="C789" s="297" t="s">
        <v>1631</v>
      </c>
      <c r="D789" s="286" t="s">
        <v>8</v>
      </c>
      <c r="E789" s="168"/>
      <c r="F789" s="621"/>
      <c r="G789" s="297" t="s">
        <v>5</v>
      </c>
      <c r="H789" s="225" t="s">
        <v>1632</v>
      </c>
      <c r="I789" s="307">
        <v>7676</v>
      </c>
      <c r="J789" s="307"/>
      <c r="K789" s="226"/>
      <c r="L789" s="307">
        <f>IF(J789&lt;&gt;"",K789*J789,K789*I789)</f>
        <v>0</v>
      </c>
    </row>
    <row r="790" spans="1:12" s="252" customFormat="1" ht="90" hidden="1" customHeight="1" x14ac:dyDescent="0.25">
      <c r="A790" s="24"/>
      <c r="B790" s="260" t="s">
        <v>1633</v>
      </c>
      <c r="C790" s="297" t="s">
        <v>1631</v>
      </c>
      <c r="D790" s="286" t="s">
        <v>8</v>
      </c>
      <c r="E790" s="168"/>
      <c r="F790" s="621"/>
      <c r="G790" s="297" t="s">
        <v>5</v>
      </c>
      <c r="H790" s="225" t="s">
        <v>1634</v>
      </c>
      <c r="I790" s="307">
        <v>8693</v>
      </c>
      <c r="J790" s="307"/>
      <c r="K790" s="226"/>
      <c r="L790" s="307">
        <f>IF(J790&lt;&gt;"",K790*J790,K790*I790)</f>
        <v>0</v>
      </c>
    </row>
    <row r="791" spans="1:12" ht="31.5" hidden="1" customHeight="1" x14ac:dyDescent="0.25">
      <c r="A791" s="42" t="s">
        <v>1693</v>
      </c>
      <c r="B791" s="397"/>
      <c r="C791" s="267"/>
      <c r="D791" s="267"/>
      <c r="E791" s="267"/>
      <c r="F791" s="267"/>
      <c r="G791" s="267"/>
      <c r="H791" s="267"/>
      <c r="I791" s="123"/>
      <c r="J791" s="124"/>
      <c r="K791" s="189"/>
      <c r="L791" s="189"/>
    </row>
    <row r="792" spans="1:12" s="252" customFormat="1" ht="90" hidden="1" customHeight="1" x14ac:dyDescent="0.25">
      <c r="A792" s="234"/>
      <c r="B792" s="260" t="s">
        <v>1692</v>
      </c>
      <c r="C792" s="261" t="s">
        <v>1694</v>
      </c>
      <c r="D792" s="286" t="s">
        <v>8</v>
      </c>
      <c r="E792" s="168"/>
      <c r="F792" s="621"/>
      <c r="G792" s="297" t="s">
        <v>5</v>
      </c>
      <c r="H792" s="225" t="s">
        <v>1695</v>
      </c>
      <c r="I792" s="307">
        <v>30398</v>
      </c>
      <c r="J792" s="307"/>
      <c r="K792" s="226"/>
      <c r="L792" s="307">
        <f>IF(J792&lt;&gt;"",K792*J792,K792*I792)</f>
        <v>0</v>
      </c>
    </row>
    <row r="793" spans="1:12" ht="31.5" hidden="1" customHeight="1" x14ac:dyDescent="0.25">
      <c r="A793" s="42" t="s">
        <v>742</v>
      </c>
      <c r="B793" s="397"/>
      <c r="C793" s="267"/>
      <c r="D793" s="267"/>
      <c r="E793" s="267"/>
      <c r="F793" s="267"/>
      <c r="G793" s="267"/>
      <c r="H793" s="267"/>
      <c r="I793" s="123"/>
      <c r="J793" s="124"/>
      <c r="K793" s="189"/>
      <c r="L793" s="189"/>
    </row>
    <row r="794" spans="1:12" s="252" customFormat="1" ht="90" hidden="1" customHeight="1" x14ac:dyDescent="0.25">
      <c r="A794" s="102"/>
      <c r="B794" s="260" t="s">
        <v>248</v>
      </c>
      <c r="C794" s="120" t="s">
        <v>396</v>
      </c>
      <c r="D794" s="286" t="s">
        <v>8</v>
      </c>
      <c r="E794" s="602"/>
      <c r="F794" s="602"/>
      <c r="G794" s="261" t="s">
        <v>5</v>
      </c>
      <c r="H794" s="262" t="s">
        <v>1370</v>
      </c>
      <c r="I794" s="307">
        <v>2529</v>
      </c>
      <c r="J794" s="307"/>
      <c r="K794" s="605"/>
      <c r="L794" s="307">
        <f>IF(J794&lt;&gt;"",K794*J794,K794*I794)</f>
        <v>0</v>
      </c>
    </row>
    <row r="795" spans="1:12" s="252" customFormat="1" ht="90" hidden="1" customHeight="1" x14ac:dyDescent="0.25">
      <c r="A795" s="102"/>
      <c r="B795" s="260" t="s">
        <v>249</v>
      </c>
      <c r="C795" s="120" t="s">
        <v>396</v>
      </c>
      <c r="D795" s="286" t="s">
        <v>8</v>
      </c>
      <c r="E795" s="296"/>
      <c r="F795" s="602"/>
      <c r="G795" s="261" t="s">
        <v>5</v>
      </c>
      <c r="H795" s="262" t="s">
        <v>1371</v>
      </c>
      <c r="I795" s="307">
        <v>3365</v>
      </c>
      <c r="J795" s="307"/>
      <c r="K795" s="605"/>
      <c r="L795" s="307">
        <f>IF(J795&lt;&gt;"",K795*J795,K795*I795)</f>
        <v>0</v>
      </c>
    </row>
    <row r="796" spans="1:12" s="252" customFormat="1" ht="90" hidden="1" customHeight="1" x14ac:dyDescent="0.25">
      <c r="A796" s="102"/>
      <c r="B796" s="260" t="s">
        <v>250</v>
      </c>
      <c r="C796" s="120" t="s">
        <v>396</v>
      </c>
      <c r="D796" s="286" t="s">
        <v>8</v>
      </c>
      <c r="E796" s="300" t="s">
        <v>2458</v>
      </c>
      <c r="F796" s="602"/>
      <c r="G796" s="261" t="s">
        <v>5</v>
      </c>
      <c r="H796" s="262" t="s">
        <v>1372</v>
      </c>
      <c r="I796" s="307">
        <v>3637</v>
      </c>
      <c r="J796" s="307">
        <v>3040</v>
      </c>
      <c r="K796" s="605"/>
      <c r="L796" s="307">
        <f>IF(J796&lt;&gt;"",K796*J796,K796*I796)</f>
        <v>0</v>
      </c>
    </row>
    <row r="797" spans="1:12" s="252" customFormat="1" ht="90" hidden="1" customHeight="1" x14ac:dyDescent="0.25">
      <c r="A797" s="102"/>
      <c r="B797" s="266" t="s">
        <v>251</v>
      </c>
      <c r="C797" s="120" t="s">
        <v>396</v>
      </c>
      <c r="D797" s="286" t="s">
        <v>8</v>
      </c>
      <c r="E797" s="296"/>
      <c r="F797" s="602"/>
      <c r="G797" s="261" t="s">
        <v>5</v>
      </c>
      <c r="H797" s="262" t="s">
        <v>1373</v>
      </c>
      <c r="I797" s="307">
        <v>4450</v>
      </c>
      <c r="J797" s="307"/>
      <c r="K797" s="605"/>
      <c r="L797" s="307">
        <f>IF(J797&lt;&gt;"",K797*J797,K797*I797)</f>
        <v>0</v>
      </c>
    </row>
    <row r="798" spans="1:12" ht="35.25" hidden="1" customHeight="1" x14ac:dyDescent="0.25">
      <c r="A798" s="49" t="s">
        <v>741</v>
      </c>
      <c r="B798" s="398"/>
      <c r="C798" s="125"/>
      <c r="D798" s="125"/>
      <c r="E798" s="125"/>
      <c r="F798" s="125"/>
      <c r="G798" s="125"/>
      <c r="H798" s="125"/>
      <c r="I798" s="126"/>
      <c r="J798" s="127"/>
      <c r="K798" s="190"/>
      <c r="L798" s="190"/>
    </row>
    <row r="799" spans="1:12" s="252" customFormat="1" ht="90" hidden="1" customHeight="1" x14ac:dyDescent="0.25">
      <c r="A799" s="104"/>
      <c r="B799" s="285" t="s">
        <v>56</v>
      </c>
      <c r="C799" s="268" t="s">
        <v>370</v>
      </c>
      <c r="D799" s="286" t="s">
        <v>8</v>
      </c>
      <c r="E799" s="603"/>
      <c r="F799" s="604"/>
      <c r="G799" s="297" t="s">
        <v>5</v>
      </c>
      <c r="H799" s="268" t="s">
        <v>534</v>
      </c>
      <c r="I799" s="307">
        <v>580</v>
      </c>
      <c r="J799" s="307"/>
      <c r="K799" s="605"/>
      <c r="L799" s="307">
        <f t="shared" ref="L799:L806" si="40">IF(J799&lt;&gt;"",K799*J799,K799*I799)</f>
        <v>0</v>
      </c>
    </row>
    <row r="800" spans="1:12" s="252" customFormat="1" ht="90" hidden="1" customHeight="1" x14ac:dyDescent="0.25">
      <c r="A800" s="101"/>
      <c r="B800" s="260" t="s">
        <v>57</v>
      </c>
      <c r="C800" s="262" t="s">
        <v>370</v>
      </c>
      <c r="D800" s="286" t="s">
        <v>8</v>
      </c>
      <c r="E800" s="235"/>
      <c r="F800" s="296"/>
      <c r="G800" s="261" t="s">
        <v>5</v>
      </c>
      <c r="H800" s="262" t="s">
        <v>535</v>
      </c>
      <c r="I800" s="307">
        <v>646</v>
      </c>
      <c r="J800" s="307"/>
      <c r="K800" s="201"/>
      <c r="L800" s="307">
        <f t="shared" si="40"/>
        <v>0</v>
      </c>
    </row>
    <row r="801" spans="1:12" s="252" customFormat="1" ht="90" hidden="1" customHeight="1" x14ac:dyDescent="0.25">
      <c r="A801" s="101"/>
      <c r="B801" s="260" t="s">
        <v>154</v>
      </c>
      <c r="C801" s="262" t="s">
        <v>370</v>
      </c>
      <c r="D801" s="286" t="s">
        <v>8</v>
      </c>
      <c r="E801" s="235"/>
      <c r="F801" s="602"/>
      <c r="G801" s="261" t="s">
        <v>5</v>
      </c>
      <c r="H801" s="262" t="s">
        <v>536</v>
      </c>
      <c r="I801" s="307">
        <v>580</v>
      </c>
      <c r="J801" s="307"/>
      <c r="K801" s="201"/>
      <c r="L801" s="307">
        <f t="shared" si="40"/>
        <v>0</v>
      </c>
    </row>
    <row r="802" spans="1:12" s="252" customFormat="1" ht="90" hidden="1" customHeight="1" x14ac:dyDescent="0.25">
      <c r="A802" s="101"/>
      <c r="B802" s="260" t="s">
        <v>155</v>
      </c>
      <c r="C802" s="262" t="s">
        <v>370</v>
      </c>
      <c r="D802" s="286" t="s">
        <v>8</v>
      </c>
      <c r="E802" s="235"/>
      <c r="F802" s="602"/>
      <c r="G802" s="261" t="s">
        <v>5</v>
      </c>
      <c r="H802" s="120" t="s">
        <v>537</v>
      </c>
      <c r="I802" s="307">
        <v>646</v>
      </c>
      <c r="J802" s="307"/>
      <c r="K802" s="201"/>
      <c r="L802" s="307">
        <f t="shared" si="40"/>
        <v>0</v>
      </c>
    </row>
    <row r="803" spans="1:12" s="252" customFormat="1" ht="90" hidden="1" customHeight="1" x14ac:dyDescent="0.25">
      <c r="A803" s="101"/>
      <c r="B803" s="260" t="s">
        <v>419</v>
      </c>
      <c r="C803" s="262" t="s">
        <v>370</v>
      </c>
      <c r="D803" s="286" t="s">
        <v>8</v>
      </c>
      <c r="E803" s="237"/>
      <c r="F803" s="622"/>
      <c r="G803" s="623" t="s">
        <v>5</v>
      </c>
      <c r="H803" s="595" t="s">
        <v>538</v>
      </c>
      <c r="I803" s="307">
        <v>580</v>
      </c>
      <c r="J803" s="307"/>
      <c r="K803" s="624"/>
      <c r="L803" s="307">
        <f t="shared" si="40"/>
        <v>0</v>
      </c>
    </row>
    <row r="804" spans="1:12" s="252" customFormat="1" ht="90" hidden="1" customHeight="1" x14ac:dyDescent="0.25">
      <c r="A804" s="101"/>
      <c r="B804" s="260" t="s">
        <v>420</v>
      </c>
      <c r="C804" s="262" t="s">
        <v>370</v>
      </c>
      <c r="D804" s="286" t="s">
        <v>8</v>
      </c>
      <c r="E804" s="237"/>
      <c r="F804" s="622"/>
      <c r="G804" s="623" t="s">
        <v>5</v>
      </c>
      <c r="H804" s="595" t="s">
        <v>539</v>
      </c>
      <c r="I804" s="307">
        <v>580</v>
      </c>
      <c r="J804" s="307"/>
      <c r="K804" s="624"/>
      <c r="L804" s="307">
        <f t="shared" si="40"/>
        <v>0</v>
      </c>
    </row>
    <row r="805" spans="1:12" s="252" customFormat="1" ht="90" hidden="1" customHeight="1" x14ac:dyDescent="0.25">
      <c r="A805" s="101"/>
      <c r="B805" s="260" t="s">
        <v>421</v>
      </c>
      <c r="C805" s="262" t="s">
        <v>370</v>
      </c>
      <c r="D805" s="286" t="s">
        <v>8</v>
      </c>
      <c r="E805" s="237"/>
      <c r="F805" s="622"/>
      <c r="G805" s="623" t="s">
        <v>5</v>
      </c>
      <c r="H805" s="595" t="s">
        <v>540</v>
      </c>
      <c r="I805" s="307">
        <v>1007</v>
      </c>
      <c r="J805" s="307"/>
      <c r="K805" s="624"/>
      <c r="L805" s="307">
        <f t="shared" si="40"/>
        <v>0</v>
      </c>
    </row>
    <row r="806" spans="1:12" s="252" customFormat="1" ht="90" hidden="1" customHeight="1" x14ac:dyDescent="0.25">
      <c r="A806" s="102"/>
      <c r="B806" s="266" t="s">
        <v>422</v>
      </c>
      <c r="C806" s="120" t="s">
        <v>370</v>
      </c>
      <c r="D806" s="286" t="s">
        <v>8</v>
      </c>
      <c r="E806" s="296"/>
      <c r="F806" s="625"/>
      <c r="G806" s="626" t="s">
        <v>5</v>
      </c>
      <c r="H806" s="596" t="s">
        <v>541</v>
      </c>
      <c r="I806" s="307">
        <v>1007</v>
      </c>
      <c r="J806" s="307"/>
      <c r="K806" s="627"/>
      <c r="L806" s="307">
        <f t="shared" si="40"/>
        <v>0</v>
      </c>
    </row>
    <row r="807" spans="1:12" ht="36.75" hidden="1" customHeight="1" x14ac:dyDescent="0.25">
      <c r="A807" s="49" t="s">
        <v>1696</v>
      </c>
      <c r="B807" s="399"/>
      <c r="C807" s="51"/>
      <c r="D807" s="51"/>
      <c r="E807" s="51"/>
      <c r="F807" s="51"/>
      <c r="G807" s="51"/>
      <c r="H807" s="125"/>
      <c r="I807" s="126"/>
      <c r="J807" s="127"/>
      <c r="K807" s="190"/>
      <c r="L807" s="190"/>
    </row>
    <row r="808" spans="1:12" s="252" customFormat="1" ht="90" hidden="1" customHeight="1" x14ac:dyDescent="0.25">
      <c r="A808" s="102"/>
      <c r="B808" s="260" t="s">
        <v>1697</v>
      </c>
      <c r="C808" s="261" t="s">
        <v>1701</v>
      </c>
      <c r="D808" s="286" t="s">
        <v>8</v>
      </c>
      <c r="E808" s="168"/>
      <c r="F808" s="296"/>
      <c r="G808" s="297" t="s">
        <v>5</v>
      </c>
      <c r="H808" s="225" t="s">
        <v>1702</v>
      </c>
      <c r="I808" s="307">
        <v>220</v>
      </c>
      <c r="J808" s="307"/>
      <c r="K808" s="226"/>
      <c r="L808" s="307">
        <f>IF(J808&lt;&gt;"",K808*J808,K808*I808)</f>
        <v>0</v>
      </c>
    </row>
    <row r="809" spans="1:12" s="252" customFormat="1" ht="90" hidden="1" customHeight="1" x14ac:dyDescent="0.25">
      <c r="A809" s="102"/>
      <c r="B809" s="260" t="s">
        <v>1698</v>
      </c>
      <c r="C809" s="261" t="s">
        <v>1701</v>
      </c>
      <c r="D809" s="286" t="s">
        <v>8</v>
      </c>
      <c r="E809" s="168"/>
      <c r="F809" s="296"/>
      <c r="G809" s="297" t="s">
        <v>5</v>
      </c>
      <c r="H809" s="225" t="s">
        <v>1703</v>
      </c>
      <c r="I809" s="307">
        <v>220</v>
      </c>
      <c r="J809" s="307"/>
      <c r="K809" s="226"/>
      <c r="L809" s="307">
        <f>IF(J809&lt;&gt;"",K809*J809,K809*I809)</f>
        <v>0</v>
      </c>
    </row>
    <row r="810" spans="1:12" s="252" customFormat="1" ht="90" hidden="1" customHeight="1" x14ac:dyDescent="0.25">
      <c r="A810" s="102"/>
      <c r="B810" s="260" t="s">
        <v>1699</v>
      </c>
      <c r="C810" s="261" t="s">
        <v>1701</v>
      </c>
      <c r="D810" s="286" t="s">
        <v>8</v>
      </c>
      <c r="E810" s="168"/>
      <c r="F810" s="296"/>
      <c r="G810" s="297" t="s">
        <v>5</v>
      </c>
      <c r="H810" s="225" t="s">
        <v>1704</v>
      </c>
      <c r="I810" s="307">
        <v>260</v>
      </c>
      <c r="J810" s="307"/>
      <c r="K810" s="226"/>
      <c r="L810" s="307">
        <f>IF(J810&lt;&gt;"",K810*J810,K810*I810)</f>
        <v>0</v>
      </c>
    </row>
    <row r="811" spans="1:12" s="252" customFormat="1" ht="90" hidden="1" customHeight="1" x14ac:dyDescent="0.25">
      <c r="A811" s="102"/>
      <c r="B811" s="260" t="s">
        <v>1700</v>
      </c>
      <c r="C811" s="261" t="s">
        <v>1701</v>
      </c>
      <c r="D811" s="286" t="s">
        <v>8</v>
      </c>
      <c r="E811" s="168"/>
      <c r="F811" s="296"/>
      <c r="G811" s="297" t="s">
        <v>5</v>
      </c>
      <c r="H811" s="225" t="s">
        <v>1705</v>
      </c>
      <c r="I811" s="307">
        <v>260</v>
      </c>
      <c r="J811" s="307"/>
      <c r="K811" s="226"/>
      <c r="L811" s="307">
        <f>IF(J811&lt;&gt;"",K811*J811,K811*I811)</f>
        <v>0</v>
      </c>
    </row>
    <row r="812" spans="1:12" ht="36.75" hidden="1" customHeight="1" x14ac:dyDescent="0.25">
      <c r="A812" s="49" t="s">
        <v>542</v>
      </c>
      <c r="B812" s="399"/>
      <c r="C812" s="51"/>
      <c r="D812" s="51"/>
      <c r="E812" s="51"/>
      <c r="F812" s="51"/>
      <c r="G812" s="51"/>
      <c r="H812" s="125"/>
      <c r="I812" s="126"/>
      <c r="J812" s="127"/>
      <c r="K812" s="190"/>
      <c r="L812" s="190"/>
    </row>
    <row r="813" spans="1:12" s="252" customFormat="1" ht="90" hidden="1" customHeight="1" x14ac:dyDescent="0.25">
      <c r="A813" s="167"/>
      <c r="B813" s="260" t="s">
        <v>349</v>
      </c>
      <c r="C813" s="606" t="s">
        <v>398</v>
      </c>
      <c r="D813" s="286" t="s">
        <v>8</v>
      </c>
      <c r="E813" s="603"/>
      <c r="F813" s="603"/>
      <c r="G813" s="628" t="s">
        <v>5</v>
      </c>
      <c r="H813" s="606" t="s">
        <v>543</v>
      </c>
      <c r="I813" s="307">
        <v>131</v>
      </c>
      <c r="J813" s="307"/>
      <c r="K813" s="629"/>
      <c r="L813" s="307">
        <f t="shared" ref="L813:L829" si="41">IF(J813&lt;&gt;"",K813*J813,K813*I813)</f>
        <v>0</v>
      </c>
    </row>
    <row r="814" spans="1:12" s="252" customFormat="1" ht="90" hidden="1" customHeight="1" x14ac:dyDescent="0.25">
      <c r="A814" s="217"/>
      <c r="B814" s="285" t="s">
        <v>1576</v>
      </c>
      <c r="C814" s="262" t="s">
        <v>1577</v>
      </c>
      <c r="D814" s="286" t="s">
        <v>8</v>
      </c>
      <c r="E814" s="296"/>
      <c r="F814" s="296"/>
      <c r="G814" s="261" t="s">
        <v>5</v>
      </c>
      <c r="H814" s="262" t="s">
        <v>1578</v>
      </c>
      <c r="I814" s="307">
        <v>132</v>
      </c>
      <c r="J814" s="307"/>
      <c r="K814" s="201"/>
      <c r="L814" s="307">
        <f t="shared" si="41"/>
        <v>0</v>
      </c>
    </row>
    <row r="815" spans="1:12" s="252" customFormat="1" ht="90" hidden="1" customHeight="1" x14ac:dyDescent="0.25">
      <c r="A815" s="167"/>
      <c r="B815" s="260" t="s">
        <v>1579</v>
      </c>
      <c r="C815" s="262" t="s">
        <v>1577</v>
      </c>
      <c r="D815" s="286" t="s">
        <v>8</v>
      </c>
      <c r="E815" s="296"/>
      <c r="F815" s="296"/>
      <c r="G815" s="261" t="s">
        <v>5</v>
      </c>
      <c r="H815" s="262" t="s">
        <v>1580</v>
      </c>
      <c r="I815" s="307">
        <v>132</v>
      </c>
      <c r="J815" s="307"/>
      <c r="K815" s="201"/>
      <c r="L815" s="307">
        <f t="shared" si="41"/>
        <v>0</v>
      </c>
    </row>
    <row r="816" spans="1:12" s="252" customFormat="1" ht="90" hidden="1" customHeight="1" x14ac:dyDescent="0.25">
      <c r="A816" s="167"/>
      <c r="B816" s="260" t="s">
        <v>1581</v>
      </c>
      <c r="C816" s="262" t="s">
        <v>1577</v>
      </c>
      <c r="D816" s="286" t="s">
        <v>8</v>
      </c>
      <c r="E816" s="296"/>
      <c r="F816" s="296"/>
      <c r="G816" s="261" t="s">
        <v>5</v>
      </c>
      <c r="H816" s="262" t="s">
        <v>1582</v>
      </c>
      <c r="I816" s="307">
        <v>132</v>
      </c>
      <c r="J816" s="307"/>
      <c r="K816" s="201"/>
      <c r="L816" s="307">
        <f t="shared" si="41"/>
        <v>0</v>
      </c>
    </row>
    <row r="817" spans="1:12" s="252" customFormat="1" ht="90" hidden="1" customHeight="1" x14ac:dyDescent="0.25">
      <c r="A817" s="167"/>
      <c r="B817" s="260" t="s">
        <v>1583</v>
      </c>
      <c r="C817" s="262" t="s">
        <v>1577</v>
      </c>
      <c r="D817" s="286" t="s">
        <v>8</v>
      </c>
      <c r="E817" s="296"/>
      <c r="F817" s="296"/>
      <c r="G817" s="261" t="s">
        <v>5</v>
      </c>
      <c r="H817" s="262" t="s">
        <v>1584</v>
      </c>
      <c r="I817" s="307">
        <v>132</v>
      </c>
      <c r="J817" s="307"/>
      <c r="K817" s="201"/>
      <c r="L817" s="307">
        <f t="shared" si="41"/>
        <v>0</v>
      </c>
    </row>
    <row r="818" spans="1:12" s="252" customFormat="1" ht="90" hidden="1" customHeight="1" x14ac:dyDescent="0.25">
      <c r="A818" s="217"/>
      <c r="B818" s="260" t="s">
        <v>1585</v>
      </c>
      <c r="C818" s="262" t="s">
        <v>1577</v>
      </c>
      <c r="D818" s="286" t="s">
        <v>8</v>
      </c>
      <c r="E818" s="296"/>
      <c r="F818" s="296"/>
      <c r="G818" s="261" t="s">
        <v>5</v>
      </c>
      <c r="H818" s="262" t="s">
        <v>1586</v>
      </c>
      <c r="I818" s="307">
        <v>153</v>
      </c>
      <c r="J818" s="307"/>
      <c r="K818" s="201"/>
      <c r="L818" s="307">
        <f t="shared" si="41"/>
        <v>0</v>
      </c>
    </row>
    <row r="819" spans="1:12" s="252" customFormat="1" ht="90" hidden="1" customHeight="1" x14ac:dyDescent="0.25">
      <c r="A819" s="167"/>
      <c r="B819" s="260" t="s">
        <v>1587</v>
      </c>
      <c r="C819" s="262" t="s">
        <v>1577</v>
      </c>
      <c r="D819" s="286" t="s">
        <v>8</v>
      </c>
      <c r="E819" s="296"/>
      <c r="F819" s="296"/>
      <c r="G819" s="261" t="s">
        <v>5</v>
      </c>
      <c r="H819" s="262" t="s">
        <v>1588</v>
      </c>
      <c r="I819" s="307">
        <v>153</v>
      </c>
      <c r="J819" s="307"/>
      <c r="K819" s="201"/>
      <c r="L819" s="307">
        <f t="shared" si="41"/>
        <v>0</v>
      </c>
    </row>
    <row r="820" spans="1:12" s="252" customFormat="1" ht="90" hidden="1" customHeight="1" x14ac:dyDescent="0.25">
      <c r="A820" s="167"/>
      <c r="B820" s="260" t="s">
        <v>1589</v>
      </c>
      <c r="C820" s="262" t="s">
        <v>1577</v>
      </c>
      <c r="D820" s="286" t="s">
        <v>8</v>
      </c>
      <c r="E820" s="296"/>
      <c r="F820" s="296"/>
      <c r="G820" s="261" t="s">
        <v>5</v>
      </c>
      <c r="H820" s="262" t="s">
        <v>1590</v>
      </c>
      <c r="I820" s="307">
        <v>153</v>
      </c>
      <c r="J820" s="307"/>
      <c r="K820" s="201"/>
      <c r="L820" s="307">
        <f t="shared" si="41"/>
        <v>0</v>
      </c>
    </row>
    <row r="821" spans="1:12" s="252" customFormat="1" ht="90" hidden="1" customHeight="1" x14ac:dyDescent="0.25">
      <c r="A821" s="167"/>
      <c r="B821" s="260" t="s">
        <v>1591</v>
      </c>
      <c r="C821" s="262" t="s">
        <v>1577</v>
      </c>
      <c r="D821" s="286" t="s">
        <v>8</v>
      </c>
      <c r="E821" s="296"/>
      <c r="F821" s="296"/>
      <c r="G821" s="261" t="s">
        <v>5</v>
      </c>
      <c r="H821" s="262" t="s">
        <v>1592</v>
      </c>
      <c r="I821" s="307">
        <v>153</v>
      </c>
      <c r="J821" s="307"/>
      <c r="K821" s="201"/>
      <c r="L821" s="307">
        <f t="shared" si="41"/>
        <v>0</v>
      </c>
    </row>
    <row r="822" spans="1:12" s="252" customFormat="1" ht="90" hidden="1" customHeight="1" x14ac:dyDescent="0.25">
      <c r="A822" s="217"/>
      <c r="B822" s="260" t="s">
        <v>1593</v>
      </c>
      <c r="C822" s="262" t="s">
        <v>1577</v>
      </c>
      <c r="D822" s="286" t="s">
        <v>8</v>
      </c>
      <c r="E822" s="296"/>
      <c r="F822" s="296"/>
      <c r="G822" s="261" t="s">
        <v>5</v>
      </c>
      <c r="H822" s="262" t="s">
        <v>1594</v>
      </c>
      <c r="I822" s="307">
        <v>275</v>
      </c>
      <c r="J822" s="307"/>
      <c r="K822" s="201"/>
      <c r="L822" s="307">
        <f t="shared" si="41"/>
        <v>0</v>
      </c>
    </row>
    <row r="823" spans="1:12" s="252" customFormat="1" ht="90" hidden="1" customHeight="1" x14ac:dyDescent="0.25">
      <c r="A823" s="167"/>
      <c r="B823" s="260" t="s">
        <v>1595</v>
      </c>
      <c r="C823" s="262" t="s">
        <v>1577</v>
      </c>
      <c r="D823" s="286" t="s">
        <v>8</v>
      </c>
      <c r="E823" s="296"/>
      <c r="F823" s="296"/>
      <c r="G823" s="261" t="s">
        <v>5</v>
      </c>
      <c r="H823" s="262" t="s">
        <v>1596</v>
      </c>
      <c r="I823" s="307">
        <v>275</v>
      </c>
      <c r="J823" s="307"/>
      <c r="K823" s="201"/>
      <c r="L823" s="307">
        <f t="shared" si="41"/>
        <v>0</v>
      </c>
    </row>
    <row r="824" spans="1:12" s="252" customFormat="1" ht="90" hidden="1" customHeight="1" x14ac:dyDescent="0.25">
      <c r="A824" s="167"/>
      <c r="B824" s="260" t="s">
        <v>1597</v>
      </c>
      <c r="C824" s="262" t="s">
        <v>1577</v>
      </c>
      <c r="D824" s="286" t="s">
        <v>8</v>
      </c>
      <c r="E824" s="296"/>
      <c r="F824" s="296"/>
      <c r="G824" s="261" t="s">
        <v>5</v>
      </c>
      <c r="H824" s="262" t="s">
        <v>1598</v>
      </c>
      <c r="I824" s="307">
        <v>275</v>
      </c>
      <c r="J824" s="307"/>
      <c r="K824" s="201"/>
      <c r="L824" s="307">
        <f t="shared" si="41"/>
        <v>0</v>
      </c>
    </row>
    <row r="825" spans="1:12" s="252" customFormat="1" ht="90" hidden="1" customHeight="1" x14ac:dyDescent="0.25">
      <c r="A825" s="167"/>
      <c r="B825" s="260" t="s">
        <v>1599</v>
      </c>
      <c r="C825" s="262" t="s">
        <v>1577</v>
      </c>
      <c r="D825" s="286" t="s">
        <v>8</v>
      </c>
      <c r="E825" s="296"/>
      <c r="F825" s="296"/>
      <c r="G825" s="261" t="s">
        <v>5</v>
      </c>
      <c r="H825" s="262" t="s">
        <v>1600</v>
      </c>
      <c r="I825" s="307">
        <v>275</v>
      </c>
      <c r="J825" s="307"/>
      <c r="K825" s="201"/>
      <c r="L825" s="307">
        <f t="shared" si="41"/>
        <v>0</v>
      </c>
    </row>
    <row r="826" spans="1:12" s="252" customFormat="1" ht="90" customHeight="1" x14ac:dyDescent="0.25">
      <c r="A826" s="167"/>
      <c r="B826" s="274" t="s">
        <v>1835</v>
      </c>
      <c r="C826" s="278" t="s">
        <v>1836</v>
      </c>
      <c r="D826" s="271" t="s">
        <v>319</v>
      </c>
      <c r="E826" s="276"/>
      <c r="F826" s="276"/>
      <c r="G826" s="277" t="s">
        <v>5</v>
      </c>
      <c r="H826" s="278" t="s">
        <v>1837</v>
      </c>
      <c r="I826" s="164">
        <v>2633</v>
      </c>
      <c r="J826" s="164"/>
      <c r="K826" s="294"/>
      <c r="L826" s="164">
        <f t="shared" si="41"/>
        <v>0</v>
      </c>
    </row>
    <row r="827" spans="1:12" s="252" customFormat="1" ht="90" customHeight="1" x14ac:dyDescent="0.25">
      <c r="A827" s="302"/>
      <c r="B827" s="274" t="s">
        <v>2183</v>
      </c>
      <c r="C827" s="278" t="s">
        <v>2443</v>
      </c>
      <c r="D827" s="271" t="s">
        <v>1508</v>
      </c>
      <c r="E827" s="276"/>
      <c r="F827" s="276"/>
      <c r="G827" s="277" t="s">
        <v>5</v>
      </c>
      <c r="H827" s="278" t="s">
        <v>2444</v>
      </c>
      <c r="I827" s="164">
        <v>130</v>
      </c>
      <c r="J827" s="164"/>
      <c r="K827" s="294"/>
      <c r="L827" s="164">
        <f t="shared" si="41"/>
        <v>0</v>
      </c>
    </row>
    <row r="828" spans="1:12" s="252" customFormat="1" ht="90" customHeight="1" x14ac:dyDescent="0.25">
      <c r="A828" s="302"/>
      <c r="B828" s="274" t="s">
        <v>2184</v>
      </c>
      <c r="C828" s="278" t="s">
        <v>2443</v>
      </c>
      <c r="D828" s="271" t="s">
        <v>1508</v>
      </c>
      <c r="E828" s="276"/>
      <c r="F828" s="276"/>
      <c r="G828" s="277" t="s">
        <v>5</v>
      </c>
      <c r="H828" s="278" t="s">
        <v>2445</v>
      </c>
      <c r="I828" s="164">
        <v>130</v>
      </c>
      <c r="J828" s="164"/>
      <c r="K828" s="294"/>
      <c r="L828" s="164">
        <f t="shared" si="41"/>
        <v>0</v>
      </c>
    </row>
    <row r="829" spans="1:12" s="252" customFormat="1" ht="90" customHeight="1" x14ac:dyDescent="0.25">
      <c r="A829" s="302"/>
      <c r="B829" s="274" t="s">
        <v>2185</v>
      </c>
      <c r="C829" s="278" t="s">
        <v>2443</v>
      </c>
      <c r="D829" s="271" t="s">
        <v>1508</v>
      </c>
      <c r="E829" s="276"/>
      <c r="F829" s="276"/>
      <c r="G829" s="277" t="s">
        <v>5</v>
      </c>
      <c r="H829" s="278" t="s">
        <v>2446</v>
      </c>
      <c r="I829" s="164">
        <v>130</v>
      </c>
      <c r="J829" s="164"/>
      <c r="K829" s="294"/>
      <c r="L829" s="164">
        <f t="shared" si="41"/>
        <v>0</v>
      </c>
    </row>
    <row r="830" spans="1:12" ht="35.25" hidden="1" customHeight="1" x14ac:dyDescent="0.25">
      <c r="A830" s="128" t="s">
        <v>544</v>
      </c>
      <c r="B830" s="400"/>
      <c r="C830" s="129"/>
      <c r="D830" s="129"/>
      <c r="E830" s="129"/>
      <c r="F830" s="129"/>
      <c r="G830" s="129"/>
      <c r="H830" s="130"/>
      <c r="I830" s="129"/>
      <c r="J830" s="129"/>
      <c r="K830" s="191"/>
      <c r="L830" s="191"/>
    </row>
    <row r="831" spans="1:12" ht="23.25" hidden="1" customHeight="1" x14ac:dyDescent="0.25">
      <c r="A831" s="45" t="s">
        <v>545</v>
      </c>
      <c r="B831" s="401"/>
      <c r="C831" s="257"/>
      <c r="D831" s="257"/>
      <c r="E831" s="257"/>
      <c r="F831" s="257"/>
      <c r="G831" s="257"/>
      <c r="H831" s="93"/>
      <c r="I831" s="131"/>
      <c r="J831" s="131"/>
      <c r="K831" s="192"/>
      <c r="L831" s="192"/>
    </row>
    <row r="832" spans="1:12" s="252" customFormat="1" ht="90" hidden="1" customHeight="1" x14ac:dyDescent="0.25">
      <c r="A832" s="101"/>
      <c r="B832" s="260" t="s">
        <v>973</v>
      </c>
      <c r="C832" s="262" t="s">
        <v>978</v>
      </c>
      <c r="D832" s="286" t="s">
        <v>8</v>
      </c>
      <c r="E832" s="235"/>
      <c r="F832" s="296"/>
      <c r="G832" s="261" t="s">
        <v>5</v>
      </c>
      <c r="H832" s="262" t="s">
        <v>976</v>
      </c>
      <c r="I832" s="307">
        <v>4189</v>
      </c>
      <c r="J832" s="307"/>
      <c r="K832" s="201"/>
      <c r="L832" s="307">
        <f t="shared" ref="L832:L863" si="42">IF(J832&lt;&gt;"",K832*J832,K832*I832)</f>
        <v>0</v>
      </c>
    </row>
    <row r="833" spans="1:12" s="252" customFormat="1" ht="90" hidden="1" customHeight="1" x14ac:dyDescent="0.25">
      <c r="A833" s="101"/>
      <c r="B833" s="260" t="s">
        <v>974</v>
      </c>
      <c r="C833" s="262" t="s">
        <v>978</v>
      </c>
      <c r="D833" s="286" t="s">
        <v>8</v>
      </c>
      <c r="E833" s="296"/>
      <c r="F833" s="296"/>
      <c r="G833" s="261" t="s">
        <v>5</v>
      </c>
      <c r="H833" s="262" t="s">
        <v>977</v>
      </c>
      <c r="I833" s="307">
        <v>7767</v>
      </c>
      <c r="J833" s="307"/>
      <c r="K833" s="201"/>
      <c r="L833" s="307">
        <f t="shared" si="42"/>
        <v>0</v>
      </c>
    </row>
    <row r="834" spans="1:12" s="252" customFormat="1" ht="90" hidden="1" customHeight="1" x14ac:dyDescent="0.25">
      <c r="A834" s="101"/>
      <c r="B834" s="260" t="s">
        <v>16</v>
      </c>
      <c r="C834" s="262" t="s">
        <v>361</v>
      </c>
      <c r="D834" s="286" t="s">
        <v>8</v>
      </c>
      <c r="E834" s="300" t="s">
        <v>2458</v>
      </c>
      <c r="F834" s="264"/>
      <c r="G834" s="261" t="s">
        <v>5</v>
      </c>
      <c r="H834" s="262" t="s">
        <v>546</v>
      </c>
      <c r="I834" s="307">
        <v>1108</v>
      </c>
      <c r="J834" s="307">
        <v>744</v>
      </c>
      <c r="K834" s="201"/>
      <c r="L834" s="307">
        <f t="shared" si="42"/>
        <v>0</v>
      </c>
    </row>
    <row r="835" spans="1:12" s="252" customFormat="1" ht="90" hidden="1" customHeight="1" x14ac:dyDescent="0.25">
      <c r="A835" s="101"/>
      <c r="B835" s="260" t="s">
        <v>17</v>
      </c>
      <c r="C835" s="262" t="s">
        <v>361</v>
      </c>
      <c r="D835" s="286" t="s">
        <v>8</v>
      </c>
      <c r="E835" s="602"/>
      <c r="F835" s="602"/>
      <c r="G835" s="261" t="s">
        <v>5</v>
      </c>
      <c r="H835" s="262" t="s">
        <v>547</v>
      </c>
      <c r="I835" s="307">
        <v>1108</v>
      </c>
      <c r="J835" s="307"/>
      <c r="K835" s="201"/>
      <c r="L835" s="307">
        <f t="shared" si="42"/>
        <v>0</v>
      </c>
    </row>
    <row r="836" spans="1:12" s="252" customFormat="1" ht="90" hidden="1" customHeight="1" x14ac:dyDescent="0.25">
      <c r="A836" s="101"/>
      <c r="B836" s="260" t="s">
        <v>18</v>
      </c>
      <c r="C836" s="262" t="s">
        <v>361</v>
      </c>
      <c r="D836" s="286" t="s">
        <v>8</v>
      </c>
      <c r="E836" s="300" t="s">
        <v>2458</v>
      </c>
      <c r="F836" s="264"/>
      <c r="G836" s="261" t="s">
        <v>5</v>
      </c>
      <c r="H836" s="262" t="s">
        <v>548</v>
      </c>
      <c r="I836" s="307">
        <v>1210</v>
      </c>
      <c r="J836" s="307">
        <v>947</v>
      </c>
      <c r="K836" s="201"/>
      <c r="L836" s="307">
        <f t="shared" si="42"/>
        <v>0</v>
      </c>
    </row>
    <row r="837" spans="1:12" s="252" customFormat="1" ht="90" hidden="1" customHeight="1" x14ac:dyDescent="0.25">
      <c r="A837" s="101"/>
      <c r="B837" s="260" t="s">
        <v>19</v>
      </c>
      <c r="C837" s="262" t="s">
        <v>361</v>
      </c>
      <c r="D837" s="286" t="s">
        <v>8</v>
      </c>
      <c r="E837" s="300" t="s">
        <v>2458</v>
      </c>
      <c r="F837" s="602"/>
      <c r="G837" s="261" t="s">
        <v>5</v>
      </c>
      <c r="H837" s="262" t="s">
        <v>549</v>
      </c>
      <c r="I837" s="307">
        <v>1210</v>
      </c>
      <c r="J837" s="307">
        <v>1047</v>
      </c>
      <c r="K837" s="201"/>
      <c r="L837" s="307">
        <f t="shared" si="42"/>
        <v>0</v>
      </c>
    </row>
    <row r="838" spans="1:12" s="252" customFormat="1" ht="90" hidden="1" customHeight="1" x14ac:dyDescent="0.25">
      <c r="A838" s="101"/>
      <c r="B838" s="260" t="s">
        <v>39</v>
      </c>
      <c r="C838" s="262" t="s">
        <v>365</v>
      </c>
      <c r="D838" s="286" t="s">
        <v>8</v>
      </c>
      <c r="E838" s="300" t="s">
        <v>2458</v>
      </c>
      <c r="F838" s="602"/>
      <c r="G838" s="261" t="s">
        <v>5</v>
      </c>
      <c r="H838" s="262" t="s">
        <v>550</v>
      </c>
      <c r="I838" s="307">
        <v>1993</v>
      </c>
      <c r="J838" s="307">
        <v>1688</v>
      </c>
      <c r="K838" s="201"/>
      <c r="L838" s="307">
        <f t="shared" si="42"/>
        <v>0</v>
      </c>
    </row>
    <row r="839" spans="1:12" s="252" customFormat="1" ht="90" hidden="1" customHeight="1" x14ac:dyDescent="0.25">
      <c r="A839" s="101"/>
      <c r="B839" s="260" t="s">
        <v>40</v>
      </c>
      <c r="C839" s="262" t="s">
        <v>365</v>
      </c>
      <c r="D839" s="286" t="s">
        <v>8</v>
      </c>
      <c r="E839" s="602"/>
      <c r="F839" s="602"/>
      <c r="G839" s="261" t="s">
        <v>5</v>
      </c>
      <c r="H839" s="262" t="s">
        <v>551</v>
      </c>
      <c r="I839" s="307">
        <v>1993</v>
      </c>
      <c r="J839" s="307"/>
      <c r="K839" s="201"/>
      <c r="L839" s="307">
        <f t="shared" si="42"/>
        <v>0</v>
      </c>
    </row>
    <row r="840" spans="1:12" s="252" customFormat="1" ht="90" hidden="1" customHeight="1" x14ac:dyDescent="0.25">
      <c r="A840" s="101"/>
      <c r="B840" s="260" t="s">
        <v>41</v>
      </c>
      <c r="C840" s="262" t="s">
        <v>365</v>
      </c>
      <c r="D840" s="286" t="s">
        <v>8</v>
      </c>
      <c r="E840" s="286"/>
      <c r="F840" s="602"/>
      <c r="G840" s="261" t="s">
        <v>5</v>
      </c>
      <c r="H840" s="262" t="s">
        <v>552</v>
      </c>
      <c r="I840" s="307">
        <v>1972</v>
      </c>
      <c r="J840" s="307"/>
      <c r="K840" s="201"/>
      <c r="L840" s="307">
        <f t="shared" si="42"/>
        <v>0</v>
      </c>
    </row>
    <row r="841" spans="1:12" s="252" customFormat="1" ht="90" hidden="1" customHeight="1" x14ac:dyDescent="0.25">
      <c r="A841" s="101"/>
      <c r="B841" s="260" t="s">
        <v>42</v>
      </c>
      <c r="C841" s="262" t="s">
        <v>365</v>
      </c>
      <c r="D841" s="286" t="s">
        <v>8</v>
      </c>
      <c r="E841" s="286"/>
      <c r="F841" s="602"/>
      <c r="G841" s="261" t="s">
        <v>5</v>
      </c>
      <c r="H841" s="262" t="s">
        <v>553</v>
      </c>
      <c r="I841" s="307">
        <v>1972</v>
      </c>
      <c r="J841" s="307"/>
      <c r="K841" s="201"/>
      <c r="L841" s="307">
        <f t="shared" si="42"/>
        <v>0</v>
      </c>
    </row>
    <row r="842" spans="1:12" s="252" customFormat="1" ht="90" hidden="1" customHeight="1" x14ac:dyDescent="0.25">
      <c r="A842" s="101"/>
      <c r="B842" s="260" t="s">
        <v>43</v>
      </c>
      <c r="C842" s="262" t="s">
        <v>365</v>
      </c>
      <c r="D842" s="286" t="s">
        <v>8</v>
      </c>
      <c r="E842" s="235"/>
      <c r="F842" s="602"/>
      <c r="G842" s="261" t="s">
        <v>5</v>
      </c>
      <c r="H842" s="262" t="s">
        <v>554</v>
      </c>
      <c r="I842" s="307">
        <v>3691</v>
      </c>
      <c r="J842" s="307"/>
      <c r="K842" s="201"/>
      <c r="L842" s="307">
        <f t="shared" si="42"/>
        <v>0</v>
      </c>
    </row>
    <row r="843" spans="1:12" s="252" customFormat="1" ht="90" hidden="1" customHeight="1" x14ac:dyDescent="0.25">
      <c r="A843" s="101"/>
      <c r="B843" s="260" t="s">
        <v>44</v>
      </c>
      <c r="C843" s="262" t="s">
        <v>365</v>
      </c>
      <c r="D843" s="286" t="s">
        <v>8</v>
      </c>
      <c r="E843" s="296"/>
      <c r="F843" s="602"/>
      <c r="G843" s="261" t="s">
        <v>5</v>
      </c>
      <c r="H843" s="262" t="s">
        <v>555</v>
      </c>
      <c r="I843" s="307">
        <v>3691</v>
      </c>
      <c r="J843" s="307"/>
      <c r="K843" s="201"/>
      <c r="L843" s="307">
        <f t="shared" si="42"/>
        <v>0</v>
      </c>
    </row>
    <row r="844" spans="1:12" s="252" customFormat="1" ht="90" hidden="1" customHeight="1" x14ac:dyDescent="0.25">
      <c r="A844" s="101"/>
      <c r="B844" s="260" t="s">
        <v>37</v>
      </c>
      <c r="C844" s="262" t="s">
        <v>364</v>
      </c>
      <c r="D844" s="286" t="s">
        <v>8</v>
      </c>
      <c r="E844" s="286"/>
      <c r="F844" s="602"/>
      <c r="G844" s="261" t="s">
        <v>5</v>
      </c>
      <c r="H844" s="262" t="s">
        <v>556</v>
      </c>
      <c r="I844" s="307">
        <v>939</v>
      </c>
      <c r="J844" s="307"/>
      <c r="K844" s="201"/>
      <c r="L844" s="307">
        <f t="shared" si="42"/>
        <v>0</v>
      </c>
    </row>
    <row r="845" spans="1:12" s="252" customFormat="1" ht="90" hidden="1" customHeight="1" x14ac:dyDescent="0.25">
      <c r="A845" s="101"/>
      <c r="B845" s="260" t="s">
        <v>38</v>
      </c>
      <c r="C845" s="262" t="s">
        <v>364</v>
      </c>
      <c r="D845" s="286" t="s">
        <v>8</v>
      </c>
      <c r="E845" s="286"/>
      <c r="F845" s="602"/>
      <c r="G845" s="261" t="s">
        <v>5</v>
      </c>
      <c r="H845" s="262" t="s">
        <v>557</v>
      </c>
      <c r="I845" s="307">
        <v>939</v>
      </c>
      <c r="J845" s="307"/>
      <c r="K845" s="201"/>
      <c r="L845" s="307">
        <f t="shared" si="42"/>
        <v>0</v>
      </c>
    </row>
    <row r="846" spans="1:12" s="252" customFormat="1" ht="90" hidden="1" customHeight="1" x14ac:dyDescent="0.25">
      <c r="A846" s="101"/>
      <c r="B846" s="260" t="s">
        <v>20</v>
      </c>
      <c r="C846" s="262" t="s">
        <v>362</v>
      </c>
      <c r="D846" s="286" t="s">
        <v>8</v>
      </c>
      <c r="E846" s="235"/>
      <c r="F846" s="602"/>
      <c r="G846" s="261" t="s">
        <v>5</v>
      </c>
      <c r="H846" s="262" t="s">
        <v>558</v>
      </c>
      <c r="I846" s="307">
        <v>1261</v>
      </c>
      <c r="J846" s="307"/>
      <c r="K846" s="201"/>
      <c r="L846" s="307">
        <f t="shared" si="42"/>
        <v>0</v>
      </c>
    </row>
    <row r="847" spans="1:12" s="252" customFormat="1" ht="90" hidden="1" customHeight="1" x14ac:dyDescent="0.25">
      <c r="A847" s="101"/>
      <c r="B847" s="260" t="s">
        <v>21</v>
      </c>
      <c r="C847" s="262" t="s">
        <v>362</v>
      </c>
      <c r="D847" s="286" t="s">
        <v>8</v>
      </c>
      <c r="E847" s="235"/>
      <c r="F847" s="602"/>
      <c r="G847" s="261" t="s">
        <v>5</v>
      </c>
      <c r="H847" s="262" t="s">
        <v>559</v>
      </c>
      <c r="I847" s="307">
        <v>1261</v>
      </c>
      <c r="J847" s="307"/>
      <c r="K847" s="201"/>
      <c r="L847" s="307">
        <f t="shared" si="42"/>
        <v>0</v>
      </c>
    </row>
    <row r="848" spans="1:12" ht="90" hidden="1" customHeight="1" x14ac:dyDescent="0.25">
      <c r="A848" s="263"/>
      <c r="B848" s="260" t="s">
        <v>13</v>
      </c>
      <c r="C848" s="262" t="s">
        <v>359</v>
      </c>
      <c r="D848" s="286" t="s">
        <v>8</v>
      </c>
      <c r="E848" s="300" t="s">
        <v>2458</v>
      </c>
      <c r="F848" s="602"/>
      <c r="G848" s="261" t="s">
        <v>5</v>
      </c>
      <c r="H848" s="262" t="s">
        <v>560</v>
      </c>
      <c r="I848" s="307">
        <v>1332</v>
      </c>
      <c r="J848" s="307">
        <v>1090</v>
      </c>
      <c r="K848" s="201"/>
      <c r="L848" s="307">
        <f t="shared" si="42"/>
        <v>0</v>
      </c>
    </row>
    <row r="849" spans="1:12" s="252" customFormat="1" ht="90" hidden="1" customHeight="1" x14ac:dyDescent="0.25">
      <c r="A849" s="101"/>
      <c r="B849" s="260" t="s">
        <v>31</v>
      </c>
      <c r="C849" s="262" t="s">
        <v>363</v>
      </c>
      <c r="D849" s="286" t="s">
        <v>8</v>
      </c>
      <c r="E849" s="300" t="s">
        <v>2458</v>
      </c>
      <c r="F849" s="602"/>
      <c r="G849" s="261" t="s">
        <v>5</v>
      </c>
      <c r="H849" s="262" t="s">
        <v>561</v>
      </c>
      <c r="I849" s="307">
        <v>1190</v>
      </c>
      <c r="J849" s="307">
        <v>905</v>
      </c>
      <c r="K849" s="201"/>
      <c r="L849" s="307">
        <f t="shared" si="42"/>
        <v>0</v>
      </c>
    </row>
    <row r="850" spans="1:12" s="252" customFormat="1" ht="90" hidden="1" customHeight="1" x14ac:dyDescent="0.25">
      <c r="A850" s="101"/>
      <c r="B850" s="260" t="s">
        <v>32</v>
      </c>
      <c r="C850" s="262" t="s">
        <v>363</v>
      </c>
      <c r="D850" s="286" t="s">
        <v>8</v>
      </c>
      <c r="E850" s="286"/>
      <c r="F850" s="602"/>
      <c r="G850" s="261" t="s">
        <v>5</v>
      </c>
      <c r="H850" s="262" t="s">
        <v>562</v>
      </c>
      <c r="I850" s="307">
        <v>1190</v>
      </c>
      <c r="J850" s="307"/>
      <c r="K850" s="201"/>
      <c r="L850" s="307">
        <f t="shared" si="42"/>
        <v>0</v>
      </c>
    </row>
    <row r="851" spans="1:12" s="252" customFormat="1" ht="90" hidden="1" customHeight="1" x14ac:dyDescent="0.25">
      <c r="A851" s="101"/>
      <c r="B851" s="260" t="s">
        <v>33</v>
      </c>
      <c r="C851" s="262" t="s">
        <v>363</v>
      </c>
      <c r="D851" s="286" t="s">
        <v>8</v>
      </c>
      <c r="E851" s="300" t="s">
        <v>2458</v>
      </c>
      <c r="F851" s="602"/>
      <c r="G851" s="261" t="s">
        <v>5</v>
      </c>
      <c r="H851" s="262" t="s">
        <v>563</v>
      </c>
      <c r="I851" s="307">
        <v>1240</v>
      </c>
      <c r="J851" s="307">
        <v>905</v>
      </c>
      <c r="K851" s="201"/>
      <c r="L851" s="307">
        <f t="shared" si="42"/>
        <v>0</v>
      </c>
    </row>
    <row r="852" spans="1:12" s="252" customFormat="1" ht="90" hidden="1" customHeight="1" x14ac:dyDescent="0.25">
      <c r="A852" s="101"/>
      <c r="B852" s="260" t="s">
        <v>34</v>
      </c>
      <c r="C852" s="262" t="s">
        <v>363</v>
      </c>
      <c r="D852" s="286" t="s">
        <v>8</v>
      </c>
      <c r="E852" s="300" t="s">
        <v>2458</v>
      </c>
      <c r="F852" s="602"/>
      <c r="G852" s="261" t="s">
        <v>5</v>
      </c>
      <c r="H852" s="262" t="s">
        <v>564</v>
      </c>
      <c r="I852" s="307">
        <v>1240</v>
      </c>
      <c r="J852" s="307">
        <v>905</v>
      </c>
      <c r="K852" s="201"/>
      <c r="L852" s="307">
        <f t="shared" si="42"/>
        <v>0</v>
      </c>
    </row>
    <row r="853" spans="1:12" s="252" customFormat="1" ht="90" hidden="1" customHeight="1" x14ac:dyDescent="0.25">
      <c r="A853" s="101"/>
      <c r="B853" s="260" t="s">
        <v>35</v>
      </c>
      <c r="C853" s="262" t="s">
        <v>363</v>
      </c>
      <c r="D853" s="286" t="s">
        <v>8</v>
      </c>
      <c r="E853" s="300" t="s">
        <v>2458</v>
      </c>
      <c r="F853" s="602"/>
      <c r="G853" s="261" t="s">
        <v>5</v>
      </c>
      <c r="H853" s="262" t="s">
        <v>566</v>
      </c>
      <c r="I853" s="307">
        <v>2227</v>
      </c>
      <c r="J853" s="307">
        <v>1782</v>
      </c>
      <c r="K853" s="201"/>
      <c r="L853" s="307">
        <f t="shared" si="42"/>
        <v>0</v>
      </c>
    </row>
    <row r="854" spans="1:12" s="252" customFormat="1" ht="90" hidden="1" customHeight="1" x14ac:dyDescent="0.25">
      <c r="A854" s="101"/>
      <c r="B854" s="260" t="s">
        <v>36</v>
      </c>
      <c r="C854" s="262" t="s">
        <v>363</v>
      </c>
      <c r="D854" s="286" t="s">
        <v>8</v>
      </c>
      <c r="E854" s="300" t="s">
        <v>2458</v>
      </c>
      <c r="F854" s="602"/>
      <c r="G854" s="261" t="s">
        <v>5</v>
      </c>
      <c r="H854" s="262" t="s">
        <v>565</v>
      </c>
      <c r="I854" s="307">
        <v>2227</v>
      </c>
      <c r="J854" s="307">
        <v>1782</v>
      </c>
      <c r="K854" s="201"/>
      <c r="L854" s="307">
        <f t="shared" si="42"/>
        <v>0</v>
      </c>
    </row>
    <row r="855" spans="1:12" s="252" customFormat="1" ht="90" hidden="1" customHeight="1" x14ac:dyDescent="0.25">
      <c r="A855" s="101"/>
      <c r="B855" s="260" t="s">
        <v>10</v>
      </c>
      <c r="C855" s="262" t="s">
        <v>357</v>
      </c>
      <c r="D855" s="286" t="s">
        <v>8</v>
      </c>
      <c r="E855" s="286"/>
      <c r="F855" s="602"/>
      <c r="G855" s="261" t="s">
        <v>5</v>
      </c>
      <c r="H855" s="262" t="s">
        <v>567</v>
      </c>
      <c r="I855" s="307">
        <v>2236</v>
      </c>
      <c r="J855" s="307"/>
      <c r="K855" s="201"/>
      <c r="L855" s="307">
        <f t="shared" si="42"/>
        <v>0</v>
      </c>
    </row>
    <row r="856" spans="1:12" s="252" customFormat="1" ht="90" hidden="1" customHeight="1" x14ac:dyDescent="0.25">
      <c r="A856" s="101"/>
      <c r="B856" s="260" t="s">
        <v>45</v>
      </c>
      <c r="C856" s="262" t="s">
        <v>366</v>
      </c>
      <c r="D856" s="286" t="s">
        <v>8</v>
      </c>
      <c r="E856" s="602"/>
      <c r="F856" s="602"/>
      <c r="G856" s="261" t="s">
        <v>5</v>
      </c>
      <c r="H856" s="262" t="s">
        <v>568</v>
      </c>
      <c r="I856" s="307">
        <v>1813</v>
      </c>
      <c r="J856" s="307"/>
      <c r="K856" s="201"/>
      <c r="L856" s="307">
        <f t="shared" si="42"/>
        <v>0</v>
      </c>
    </row>
    <row r="857" spans="1:12" ht="90" hidden="1" customHeight="1" x14ac:dyDescent="0.25">
      <c r="A857" s="263"/>
      <c r="B857" s="260" t="s">
        <v>46</v>
      </c>
      <c r="C857" s="262" t="s">
        <v>366</v>
      </c>
      <c r="D857" s="286" t="s">
        <v>8</v>
      </c>
      <c r="E857" s="602"/>
      <c r="F857" s="602"/>
      <c r="G857" s="261" t="s">
        <v>5</v>
      </c>
      <c r="H857" s="262" t="s">
        <v>569</v>
      </c>
      <c r="I857" s="307">
        <v>1813</v>
      </c>
      <c r="J857" s="307"/>
      <c r="K857" s="201"/>
      <c r="L857" s="307">
        <f t="shared" si="42"/>
        <v>0</v>
      </c>
    </row>
    <row r="858" spans="1:12" s="252" customFormat="1" ht="90" hidden="1" customHeight="1" x14ac:dyDescent="0.25">
      <c r="A858" s="101"/>
      <c r="B858" s="260" t="s">
        <v>47</v>
      </c>
      <c r="C858" s="262" t="s">
        <v>366</v>
      </c>
      <c r="D858" s="286" t="s">
        <v>8</v>
      </c>
      <c r="E858" s="300" t="s">
        <v>2458</v>
      </c>
      <c r="F858" s="602"/>
      <c r="G858" s="261" t="s">
        <v>5</v>
      </c>
      <c r="H858" s="262" t="s">
        <v>570</v>
      </c>
      <c r="I858" s="307">
        <v>1813</v>
      </c>
      <c r="J858" s="307">
        <v>1483</v>
      </c>
      <c r="K858" s="201"/>
      <c r="L858" s="307">
        <f t="shared" si="42"/>
        <v>0</v>
      </c>
    </row>
    <row r="859" spans="1:12" ht="90" hidden="1" customHeight="1" x14ac:dyDescent="0.25">
      <c r="A859" s="263"/>
      <c r="B859" s="260" t="s">
        <v>48</v>
      </c>
      <c r="C859" s="262" t="s">
        <v>366</v>
      </c>
      <c r="D859" s="286" t="s">
        <v>8</v>
      </c>
      <c r="E859" s="300" t="s">
        <v>2458</v>
      </c>
      <c r="F859" s="602"/>
      <c r="G859" s="261" t="s">
        <v>5</v>
      </c>
      <c r="H859" s="262" t="s">
        <v>571</v>
      </c>
      <c r="I859" s="307">
        <v>1813</v>
      </c>
      <c r="J859" s="307">
        <v>1483</v>
      </c>
      <c r="K859" s="201"/>
      <c r="L859" s="307">
        <f t="shared" si="42"/>
        <v>0</v>
      </c>
    </row>
    <row r="860" spans="1:12" s="252" customFormat="1" ht="90" hidden="1" customHeight="1" x14ac:dyDescent="0.25">
      <c r="A860" s="101"/>
      <c r="B860" s="260" t="s">
        <v>52</v>
      </c>
      <c r="C860" s="262" t="s">
        <v>366</v>
      </c>
      <c r="D860" s="286" t="s">
        <v>8</v>
      </c>
      <c r="E860" s="602"/>
      <c r="F860" s="602"/>
      <c r="G860" s="261" t="s">
        <v>5</v>
      </c>
      <c r="H860" s="262" t="s">
        <v>572</v>
      </c>
      <c r="I860" s="307">
        <v>3033</v>
      </c>
      <c r="J860" s="307"/>
      <c r="K860" s="201"/>
      <c r="L860" s="307">
        <f t="shared" si="42"/>
        <v>0</v>
      </c>
    </row>
    <row r="861" spans="1:12" s="252" customFormat="1" ht="90" hidden="1" customHeight="1" x14ac:dyDescent="0.25">
      <c r="A861" s="101"/>
      <c r="B861" s="260" t="s">
        <v>53</v>
      </c>
      <c r="C861" s="262" t="s">
        <v>366</v>
      </c>
      <c r="D861" s="286" t="s">
        <v>8</v>
      </c>
      <c r="E861" s="286"/>
      <c r="F861" s="602"/>
      <c r="G861" s="261" t="s">
        <v>5</v>
      </c>
      <c r="H861" s="262" t="s">
        <v>573</v>
      </c>
      <c r="I861" s="307">
        <v>3033</v>
      </c>
      <c r="J861" s="307"/>
      <c r="K861" s="201"/>
      <c r="L861" s="307">
        <f t="shared" si="42"/>
        <v>0</v>
      </c>
    </row>
    <row r="862" spans="1:12" ht="90" hidden="1" customHeight="1" x14ac:dyDescent="0.25">
      <c r="A862" s="263"/>
      <c r="B862" s="260" t="s">
        <v>166</v>
      </c>
      <c r="C862" s="262" t="s">
        <v>390</v>
      </c>
      <c r="D862" s="286" t="s">
        <v>8</v>
      </c>
      <c r="E862" s="286"/>
      <c r="F862" s="602"/>
      <c r="G862" s="261" t="s">
        <v>5</v>
      </c>
      <c r="H862" s="262" t="s">
        <v>576</v>
      </c>
      <c r="I862" s="307">
        <v>2982</v>
      </c>
      <c r="J862" s="307"/>
      <c r="K862" s="201"/>
      <c r="L862" s="307">
        <f t="shared" si="42"/>
        <v>0</v>
      </c>
    </row>
    <row r="863" spans="1:12" ht="90" hidden="1" customHeight="1" x14ac:dyDescent="0.25">
      <c r="A863" s="263"/>
      <c r="B863" s="260" t="s">
        <v>167</v>
      </c>
      <c r="C863" s="262" t="s">
        <v>390</v>
      </c>
      <c r="D863" s="286" t="s">
        <v>8</v>
      </c>
      <c r="E863" s="286"/>
      <c r="F863" s="602"/>
      <c r="G863" s="261" t="s">
        <v>5</v>
      </c>
      <c r="H863" s="262" t="s">
        <v>577</v>
      </c>
      <c r="I863" s="307">
        <v>2982</v>
      </c>
      <c r="J863" s="307"/>
      <c r="K863" s="201"/>
      <c r="L863" s="307">
        <f t="shared" si="42"/>
        <v>0</v>
      </c>
    </row>
    <row r="864" spans="1:12" s="252" customFormat="1" ht="90" hidden="1" customHeight="1" x14ac:dyDescent="0.25">
      <c r="A864" s="101"/>
      <c r="B864" s="260" t="s">
        <v>168</v>
      </c>
      <c r="C864" s="262" t="s">
        <v>390</v>
      </c>
      <c r="D864" s="286" t="s">
        <v>8</v>
      </c>
      <c r="E864" s="300" t="s">
        <v>2458</v>
      </c>
      <c r="F864" s="602"/>
      <c r="G864" s="261" t="s">
        <v>5</v>
      </c>
      <c r="H864" s="262" t="s">
        <v>578</v>
      </c>
      <c r="I864" s="307">
        <v>3592</v>
      </c>
      <c r="J864" s="307">
        <v>2933</v>
      </c>
      <c r="K864" s="201"/>
      <c r="L864" s="307">
        <f t="shared" ref="L864:L890" si="43">IF(J864&lt;&gt;"",K864*J864,K864*I864)</f>
        <v>0</v>
      </c>
    </row>
    <row r="865" spans="1:12" ht="90" hidden="1" customHeight="1" x14ac:dyDescent="0.25">
      <c r="A865" s="263"/>
      <c r="B865" s="260" t="s">
        <v>169</v>
      </c>
      <c r="C865" s="262" t="s">
        <v>390</v>
      </c>
      <c r="D865" s="286" t="s">
        <v>8</v>
      </c>
      <c r="E865" s="286"/>
      <c r="F865" s="602"/>
      <c r="G865" s="261" t="s">
        <v>5</v>
      </c>
      <c r="H865" s="262" t="s">
        <v>579</v>
      </c>
      <c r="I865" s="307">
        <v>3592</v>
      </c>
      <c r="J865" s="307"/>
      <c r="K865" s="201"/>
      <c r="L865" s="307">
        <f t="shared" si="43"/>
        <v>0</v>
      </c>
    </row>
    <row r="866" spans="1:12" ht="90" hidden="1" customHeight="1" x14ac:dyDescent="0.25">
      <c r="A866" s="132"/>
      <c r="B866" s="285" t="s">
        <v>1375</v>
      </c>
      <c r="C866" s="268" t="s">
        <v>1387</v>
      </c>
      <c r="D866" s="286" t="s">
        <v>8</v>
      </c>
      <c r="E866" s="300" t="s">
        <v>2458</v>
      </c>
      <c r="F866" s="296"/>
      <c r="G866" s="121" t="s">
        <v>5</v>
      </c>
      <c r="H866" s="120" t="s">
        <v>1381</v>
      </c>
      <c r="I866" s="307">
        <v>935</v>
      </c>
      <c r="J866" s="307">
        <v>813</v>
      </c>
      <c r="K866" s="223"/>
      <c r="L866" s="307">
        <f t="shared" si="43"/>
        <v>0</v>
      </c>
    </row>
    <row r="867" spans="1:12" ht="90" hidden="1" customHeight="1" x14ac:dyDescent="0.25">
      <c r="A867" s="132"/>
      <c r="B867" s="285" t="s">
        <v>1376</v>
      </c>
      <c r="C867" s="268" t="s">
        <v>1387</v>
      </c>
      <c r="D867" s="286" t="s">
        <v>8</v>
      </c>
      <c r="E867" s="286"/>
      <c r="F867" s="296"/>
      <c r="G867" s="121" t="s">
        <v>5</v>
      </c>
      <c r="H867" s="120" t="s">
        <v>1383</v>
      </c>
      <c r="I867" s="307">
        <v>935</v>
      </c>
      <c r="J867" s="307"/>
      <c r="K867" s="223"/>
      <c r="L867" s="307">
        <f t="shared" si="43"/>
        <v>0</v>
      </c>
    </row>
    <row r="868" spans="1:12" ht="90" hidden="1" customHeight="1" x14ac:dyDescent="0.25">
      <c r="A868" s="132"/>
      <c r="B868" s="285" t="s">
        <v>1377</v>
      </c>
      <c r="C868" s="268" t="s">
        <v>1387</v>
      </c>
      <c r="D868" s="286" t="s">
        <v>8</v>
      </c>
      <c r="E868" s="300" t="s">
        <v>2458</v>
      </c>
      <c r="F868" s="296"/>
      <c r="G868" s="121" t="s">
        <v>5</v>
      </c>
      <c r="H868" s="120" t="s">
        <v>1382</v>
      </c>
      <c r="I868" s="307">
        <v>1007</v>
      </c>
      <c r="J868" s="307">
        <v>813</v>
      </c>
      <c r="K868" s="223"/>
      <c r="L868" s="307">
        <f t="shared" si="43"/>
        <v>0</v>
      </c>
    </row>
    <row r="869" spans="1:12" ht="90" hidden="1" customHeight="1" x14ac:dyDescent="0.25">
      <c r="A869" s="132"/>
      <c r="B869" s="285" t="s">
        <v>1378</v>
      </c>
      <c r="C869" s="268" t="s">
        <v>1387</v>
      </c>
      <c r="D869" s="286" t="s">
        <v>8</v>
      </c>
      <c r="E869" s="300" t="s">
        <v>2458</v>
      </c>
      <c r="F869" s="296"/>
      <c r="G869" s="121" t="s">
        <v>5</v>
      </c>
      <c r="H869" s="120" t="s">
        <v>1384</v>
      </c>
      <c r="I869" s="307">
        <v>1007</v>
      </c>
      <c r="J869" s="307">
        <v>813</v>
      </c>
      <c r="K869" s="223"/>
      <c r="L869" s="307">
        <f t="shared" si="43"/>
        <v>0</v>
      </c>
    </row>
    <row r="870" spans="1:12" ht="90" hidden="1" customHeight="1" x14ac:dyDescent="0.25">
      <c r="A870" s="132"/>
      <c r="B870" s="285" t="s">
        <v>1379</v>
      </c>
      <c r="C870" s="268" t="s">
        <v>1388</v>
      </c>
      <c r="D870" s="286" t="s">
        <v>8</v>
      </c>
      <c r="E870" s="235"/>
      <c r="F870" s="296"/>
      <c r="G870" s="121" t="s">
        <v>5</v>
      </c>
      <c r="H870" s="120" t="s">
        <v>1385</v>
      </c>
      <c r="I870" s="307">
        <v>1037</v>
      </c>
      <c r="J870" s="307"/>
      <c r="K870" s="223"/>
      <c r="L870" s="307">
        <f t="shared" si="43"/>
        <v>0</v>
      </c>
    </row>
    <row r="871" spans="1:12" ht="90" hidden="1" customHeight="1" x14ac:dyDescent="0.25">
      <c r="A871" s="132"/>
      <c r="B871" s="285" t="s">
        <v>1380</v>
      </c>
      <c r="C871" s="268" t="s">
        <v>1388</v>
      </c>
      <c r="D871" s="286" t="s">
        <v>8</v>
      </c>
      <c r="E871" s="235"/>
      <c r="F871" s="296"/>
      <c r="G871" s="121" t="s">
        <v>5</v>
      </c>
      <c r="H871" s="120" t="s">
        <v>1386</v>
      </c>
      <c r="I871" s="307">
        <v>1037</v>
      </c>
      <c r="J871" s="307"/>
      <c r="K871" s="223"/>
      <c r="L871" s="307">
        <f t="shared" si="43"/>
        <v>0</v>
      </c>
    </row>
    <row r="872" spans="1:12" s="252" customFormat="1" ht="90" hidden="1" customHeight="1" x14ac:dyDescent="0.25">
      <c r="A872" s="167"/>
      <c r="B872" s="285" t="s">
        <v>1338</v>
      </c>
      <c r="C872" s="228" t="s">
        <v>1277</v>
      </c>
      <c r="D872" s="286" t="s">
        <v>8</v>
      </c>
      <c r="E872" s="296"/>
      <c r="F872" s="230"/>
      <c r="G872" s="121" t="s">
        <v>5</v>
      </c>
      <c r="H872" s="263" t="s">
        <v>1278</v>
      </c>
      <c r="I872" s="307">
        <v>1057</v>
      </c>
      <c r="J872" s="307"/>
      <c r="K872" s="223"/>
      <c r="L872" s="307">
        <f t="shared" si="43"/>
        <v>0</v>
      </c>
    </row>
    <row r="873" spans="1:12" s="252" customFormat="1" ht="90" hidden="1" customHeight="1" x14ac:dyDescent="0.25">
      <c r="A873" s="167"/>
      <c r="B873" s="285" t="s">
        <v>1279</v>
      </c>
      <c r="C873" s="228" t="s">
        <v>1280</v>
      </c>
      <c r="D873" s="286" t="s">
        <v>8</v>
      </c>
      <c r="E873" s="296"/>
      <c r="F873" s="230"/>
      <c r="G873" s="121" t="s">
        <v>5</v>
      </c>
      <c r="H873" s="228" t="s">
        <v>1281</v>
      </c>
      <c r="I873" s="307">
        <v>1057</v>
      </c>
      <c r="J873" s="307"/>
      <c r="K873" s="223"/>
      <c r="L873" s="307">
        <f t="shared" si="43"/>
        <v>0</v>
      </c>
    </row>
    <row r="874" spans="1:12" ht="90" hidden="1" customHeight="1" x14ac:dyDescent="0.25">
      <c r="A874" s="132"/>
      <c r="B874" s="285" t="s">
        <v>1487</v>
      </c>
      <c r="C874" s="268" t="s">
        <v>1387</v>
      </c>
      <c r="D874" s="286" t="s">
        <v>8</v>
      </c>
      <c r="E874" s="300" t="s">
        <v>2458</v>
      </c>
      <c r="F874" s="296"/>
      <c r="G874" s="261" t="s">
        <v>5</v>
      </c>
      <c r="H874" s="262" t="s">
        <v>1488</v>
      </c>
      <c r="I874" s="307">
        <v>2023</v>
      </c>
      <c r="J874" s="307">
        <v>1816</v>
      </c>
      <c r="K874" s="223"/>
      <c r="L874" s="307">
        <f t="shared" si="43"/>
        <v>0</v>
      </c>
    </row>
    <row r="875" spans="1:12" ht="90" hidden="1" customHeight="1" x14ac:dyDescent="0.25">
      <c r="A875" s="132"/>
      <c r="B875" s="285" t="s">
        <v>1489</v>
      </c>
      <c r="C875" s="268" t="s">
        <v>1387</v>
      </c>
      <c r="D875" s="286" t="s">
        <v>8</v>
      </c>
      <c r="E875" s="235"/>
      <c r="F875" s="296"/>
      <c r="G875" s="121" t="s">
        <v>5</v>
      </c>
      <c r="H875" s="120" t="s">
        <v>1490</v>
      </c>
      <c r="I875" s="307">
        <v>2023</v>
      </c>
      <c r="J875" s="307"/>
      <c r="K875" s="223"/>
      <c r="L875" s="307">
        <f t="shared" si="43"/>
        <v>0</v>
      </c>
    </row>
    <row r="876" spans="1:12" ht="90" customHeight="1" x14ac:dyDescent="0.25">
      <c r="A876" s="132"/>
      <c r="B876" s="274" t="s">
        <v>1809</v>
      </c>
      <c r="C876" s="278" t="s">
        <v>1816</v>
      </c>
      <c r="D876" s="271" t="s">
        <v>319</v>
      </c>
      <c r="E876" s="276"/>
      <c r="F876" s="276"/>
      <c r="G876" s="277" t="s">
        <v>5</v>
      </c>
      <c r="H876" s="278" t="s">
        <v>1818</v>
      </c>
      <c r="I876" s="164">
        <v>1381</v>
      </c>
      <c r="J876" s="164"/>
      <c r="K876" s="294"/>
      <c r="L876" s="164">
        <f t="shared" si="43"/>
        <v>0</v>
      </c>
    </row>
    <row r="877" spans="1:12" ht="90" customHeight="1" x14ac:dyDescent="0.25">
      <c r="A877" s="132"/>
      <c r="B877" s="274" t="s">
        <v>1810</v>
      </c>
      <c r="C877" s="278" t="s">
        <v>1816</v>
      </c>
      <c r="D877" s="271" t="s">
        <v>319</v>
      </c>
      <c r="E877" s="276"/>
      <c r="F877" s="276"/>
      <c r="G877" s="277" t="s">
        <v>5</v>
      </c>
      <c r="H877" s="278" t="s">
        <v>1819</v>
      </c>
      <c r="I877" s="164">
        <v>1594</v>
      </c>
      <c r="J877" s="164"/>
      <c r="K877" s="294"/>
      <c r="L877" s="164">
        <f t="shared" si="43"/>
        <v>0</v>
      </c>
    </row>
    <row r="878" spans="1:12" ht="90" customHeight="1" x14ac:dyDescent="0.25">
      <c r="A878" s="132"/>
      <c r="B878" s="274" t="s">
        <v>1811</v>
      </c>
      <c r="C878" s="278" t="s">
        <v>1816</v>
      </c>
      <c r="D878" s="271" t="s">
        <v>319</v>
      </c>
      <c r="E878" s="276"/>
      <c r="F878" s="276"/>
      <c r="G878" s="277" t="s">
        <v>5</v>
      </c>
      <c r="H878" s="278" t="s">
        <v>1819</v>
      </c>
      <c r="I878" s="164">
        <v>1168</v>
      </c>
      <c r="J878" s="164"/>
      <c r="K878" s="294"/>
      <c r="L878" s="164">
        <f t="shared" si="43"/>
        <v>0</v>
      </c>
    </row>
    <row r="879" spans="1:12" ht="90" customHeight="1" x14ac:dyDescent="0.25">
      <c r="A879" s="132"/>
      <c r="B879" s="274" t="s">
        <v>1812</v>
      </c>
      <c r="C879" s="278" t="s">
        <v>1817</v>
      </c>
      <c r="D879" s="271" t="s">
        <v>319</v>
      </c>
      <c r="E879" s="276"/>
      <c r="F879" s="276"/>
      <c r="G879" s="277" t="s">
        <v>5</v>
      </c>
      <c r="H879" s="278" t="s">
        <v>1820</v>
      </c>
      <c r="I879" s="164">
        <v>974</v>
      </c>
      <c r="J879" s="164"/>
      <c r="K879" s="294"/>
      <c r="L879" s="164">
        <f t="shared" si="43"/>
        <v>0</v>
      </c>
    </row>
    <row r="880" spans="1:12" ht="90" customHeight="1" x14ac:dyDescent="0.25">
      <c r="A880" s="132"/>
      <c r="B880" s="274" t="s">
        <v>1813</v>
      </c>
      <c r="C880" s="278" t="s">
        <v>1817</v>
      </c>
      <c r="D880" s="271" t="s">
        <v>319</v>
      </c>
      <c r="E880" s="276"/>
      <c r="F880" s="276"/>
      <c r="G880" s="277" t="s">
        <v>5</v>
      </c>
      <c r="H880" s="278" t="s">
        <v>1821</v>
      </c>
      <c r="I880" s="164">
        <v>974</v>
      </c>
      <c r="J880" s="164"/>
      <c r="K880" s="294"/>
      <c r="L880" s="164">
        <f t="shared" si="43"/>
        <v>0</v>
      </c>
    </row>
    <row r="881" spans="1:12" ht="90" customHeight="1" x14ac:dyDescent="0.25">
      <c r="A881" s="132"/>
      <c r="B881" s="274" t="s">
        <v>1814</v>
      </c>
      <c r="C881" s="278" t="s">
        <v>1817</v>
      </c>
      <c r="D881" s="271" t="s">
        <v>319</v>
      </c>
      <c r="E881" s="276"/>
      <c r="F881" s="276"/>
      <c r="G881" s="277" t="s">
        <v>5</v>
      </c>
      <c r="H881" s="278" t="s">
        <v>1820</v>
      </c>
      <c r="I881" s="164">
        <v>974</v>
      </c>
      <c r="J881" s="164"/>
      <c r="K881" s="294"/>
      <c r="L881" s="164">
        <f t="shared" si="43"/>
        <v>0</v>
      </c>
    </row>
    <row r="882" spans="1:12" ht="90" customHeight="1" x14ac:dyDescent="0.25">
      <c r="A882" s="132"/>
      <c r="B882" s="274" t="s">
        <v>1815</v>
      </c>
      <c r="C882" s="278" t="s">
        <v>1817</v>
      </c>
      <c r="D882" s="271" t="s">
        <v>319</v>
      </c>
      <c r="E882" s="276"/>
      <c r="F882" s="276"/>
      <c r="G882" s="277" t="s">
        <v>5</v>
      </c>
      <c r="H882" s="278" t="s">
        <v>1821</v>
      </c>
      <c r="I882" s="164">
        <v>974</v>
      </c>
      <c r="J882" s="164"/>
      <c r="K882" s="294"/>
      <c r="L882" s="164">
        <f t="shared" si="43"/>
        <v>0</v>
      </c>
    </row>
    <row r="883" spans="1:12" ht="90" customHeight="1" x14ac:dyDescent="0.25">
      <c r="A883" s="302"/>
      <c r="B883" s="274" t="s">
        <v>1949</v>
      </c>
      <c r="C883" s="278" t="s">
        <v>1965</v>
      </c>
      <c r="D883" s="271" t="s">
        <v>319</v>
      </c>
      <c r="E883" s="276"/>
      <c r="F883" s="276"/>
      <c r="G883" s="277" t="s">
        <v>5</v>
      </c>
      <c r="H883" s="278" t="s">
        <v>1957</v>
      </c>
      <c r="I883" s="164">
        <v>3897</v>
      </c>
      <c r="J883" s="164"/>
      <c r="K883" s="294"/>
      <c r="L883" s="164">
        <f t="shared" si="43"/>
        <v>0</v>
      </c>
    </row>
    <row r="884" spans="1:12" ht="90" customHeight="1" x14ac:dyDescent="0.25">
      <c r="A884" s="302"/>
      <c r="B884" s="274" t="s">
        <v>1950</v>
      </c>
      <c r="C884" s="278" t="s">
        <v>1965</v>
      </c>
      <c r="D884" s="271" t="s">
        <v>319</v>
      </c>
      <c r="E884" s="276"/>
      <c r="F884" s="276"/>
      <c r="G884" s="277" t="s">
        <v>5</v>
      </c>
      <c r="H884" s="278" t="s">
        <v>1958</v>
      </c>
      <c r="I884" s="164">
        <v>4179</v>
      </c>
      <c r="J884" s="164"/>
      <c r="K884" s="294"/>
      <c r="L884" s="164">
        <f t="shared" si="43"/>
        <v>0</v>
      </c>
    </row>
    <row r="885" spans="1:12" ht="90" customHeight="1" x14ac:dyDescent="0.25">
      <c r="A885" s="302"/>
      <c r="B885" s="274" t="s">
        <v>1951</v>
      </c>
      <c r="C885" s="278" t="s">
        <v>1965</v>
      </c>
      <c r="D885" s="271" t="s">
        <v>319</v>
      </c>
      <c r="E885" s="276"/>
      <c r="F885" s="276"/>
      <c r="G885" s="277" t="s">
        <v>5</v>
      </c>
      <c r="H885" s="278" t="s">
        <v>1959</v>
      </c>
      <c r="I885" s="164">
        <v>4179</v>
      </c>
      <c r="J885" s="164"/>
      <c r="K885" s="294"/>
      <c r="L885" s="164">
        <f t="shared" si="43"/>
        <v>0</v>
      </c>
    </row>
    <row r="886" spans="1:12" ht="90" customHeight="1" x14ac:dyDescent="0.25">
      <c r="A886" s="302"/>
      <c r="B886" s="274" t="s">
        <v>1952</v>
      </c>
      <c r="C886" s="278" t="s">
        <v>1965</v>
      </c>
      <c r="D886" s="271" t="s">
        <v>319</v>
      </c>
      <c r="E886" s="276"/>
      <c r="F886" s="276"/>
      <c r="G886" s="277" t="s">
        <v>5</v>
      </c>
      <c r="H886" s="278" t="s">
        <v>1960</v>
      </c>
      <c r="I886" s="164">
        <v>3897</v>
      </c>
      <c r="J886" s="164"/>
      <c r="K886" s="294"/>
      <c r="L886" s="164">
        <f t="shared" si="43"/>
        <v>0</v>
      </c>
    </row>
    <row r="887" spans="1:12" ht="90" customHeight="1" x14ac:dyDescent="0.25">
      <c r="A887" s="302"/>
      <c r="B887" s="274" t="s">
        <v>1953</v>
      </c>
      <c r="C887" s="278" t="s">
        <v>1965</v>
      </c>
      <c r="D887" s="271" t="s">
        <v>319</v>
      </c>
      <c r="E887" s="276"/>
      <c r="F887" s="276"/>
      <c r="G887" s="277" t="s">
        <v>5</v>
      </c>
      <c r="H887" s="278" t="s">
        <v>1961</v>
      </c>
      <c r="I887" s="164">
        <v>3897</v>
      </c>
      <c r="J887" s="164"/>
      <c r="K887" s="294"/>
      <c r="L887" s="164">
        <f t="shared" si="43"/>
        <v>0</v>
      </c>
    </row>
    <row r="888" spans="1:12" ht="90" customHeight="1" x14ac:dyDescent="0.25">
      <c r="A888" s="302"/>
      <c r="B888" s="274" t="s">
        <v>1954</v>
      </c>
      <c r="C888" s="278" t="s">
        <v>1965</v>
      </c>
      <c r="D888" s="271" t="s">
        <v>319</v>
      </c>
      <c r="E888" s="276"/>
      <c r="F888" s="276"/>
      <c r="G888" s="277" t="s">
        <v>5</v>
      </c>
      <c r="H888" s="278" t="s">
        <v>1962</v>
      </c>
      <c r="I888" s="164">
        <v>4179</v>
      </c>
      <c r="J888" s="164"/>
      <c r="K888" s="294"/>
      <c r="L888" s="164">
        <f t="shared" si="43"/>
        <v>0</v>
      </c>
    </row>
    <row r="889" spans="1:12" ht="90" customHeight="1" x14ac:dyDescent="0.25">
      <c r="A889" s="302"/>
      <c r="B889" s="274" t="s">
        <v>1955</v>
      </c>
      <c r="C889" s="278" t="s">
        <v>1965</v>
      </c>
      <c r="D889" s="271" t="s">
        <v>319</v>
      </c>
      <c r="E889" s="276"/>
      <c r="F889" s="276"/>
      <c r="G889" s="277" t="s">
        <v>5</v>
      </c>
      <c r="H889" s="278" t="s">
        <v>1963</v>
      </c>
      <c r="I889" s="164">
        <v>4179</v>
      </c>
      <c r="J889" s="164"/>
      <c r="K889" s="294"/>
      <c r="L889" s="164">
        <f t="shared" si="43"/>
        <v>0</v>
      </c>
    </row>
    <row r="890" spans="1:12" ht="90" customHeight="1" x14ac:dyDescent="0.25">
      <c r="A890" s="302"/>
      <c r="B890" s="274" t="s">
        <v>1956</v>
      </c>
      <c r="C890" s="278" t="s">
        <v>1965</v>
      </c>
      <c r="D890" s="271" t="s">
        <v>319</v>
      </c>
      <c r="E890" s="276"/>
      <c r="F890" s="276"/>
      <c r="G890" s="277" t="s">
        <v>5</v>
      </c>
      <c r="H890" s="278" t="s">
        <v>1964</v>
      </c>
      <c r="I890" s="164">
        <v>3897</v>
      </c>
      <c r="J890" s="164"/>
      <c r="K890" s="294"/>
      <c r="L890" s="164">
        <f t="shared" si="43"/>
        <v>0</v>
      </c>
    </row>
    <row r="891" spans="1:12" s="252" customFormat="1" ht="29.25" hidden="1" customHeight="1" x14ac:dyDescent="0.25">
      <c r="A891" s="45" t="s">
        <v>1966</v>
      </c>
      <c r="B891" s="401"/>
      <c r="C891" s="257"/>
      <c r="D891" s="257"/>
      <c r="E891" s="257"/>
      <c r="F891" s="257"/>
      <c r="G891" s="257"/>
      <c r="H891" s="133"/>
      <c r="I891" s="131"/>
      <c r="J891" s="131"/>
      <c r="K891" s="131"/>
      <c r="L891" s="131"/>
    </row>
    <row r="892" spans="1:12" ht="90" customHeight="1" x14ac:dyDescent="0.25">
      <c r="A892" s="302"/>
      <c r="B892" s="363" t="s">
        <v>1967</v>
      </c>
      <c r="C892" s="278" t="s">
        <v>1631</v>
      </c>
      <c r="D892" s="271" t="s">
        <v>319</v>
      </c>
      <c r="E892" s="276"/>
      <c r="F892" s="276"/>
      <c r="G892" s="277" t="s">
        <v>5</v>
      </c>
      <c r="H892" s="278" t="s">
        <v>1968</v>
      </c>
      <c r="I892" s="308">
        <v>2135</v>
      </c>
      <c r="J892" s="308"/>
      <c r="K892" s="294"/>
      <c r="L892" s="164">
        <f>IF(J892&lt;&gt;"",K892*J892,K892*I892)</f>
        <v>0</v>
      </c>
    </row>
    <row r="893" spans="1:12" ht="36.75" hidden="1" customHeight="1" x14ac:dyDescent="0.25">
      <c r="A893" s="45" t="s">
        <v>650</v>
      </c>
      <c r="B893" s="401"/>
      <c r="C893" s="257"/>
      <c r="D893" s="257"/>
      <c r="E893" s="257"/>
      <c r="F893" s="257"/>
      <c r="G893" s="257"/>
      <c r="H893" s="133"/>
      <c r="I893" s="131"/>
      <c r="J893" s="131"/>
      <c r="K893" s="192"/>
      <c r="L893" s="192"/>
    </row>
    <row r="894" spans="1:12" s="252" customFormat="1" ht="90" hidden="1" customHeight="1" x14ac:dyDescent="0.25">
      <c r="A894" s="104"/>
      <c r="B894" s="285" t="s">
        <v>66</v>
      </c>
      <c r="C894" s="268" t="s">
        <v>374</v>
      </c>
      <c r="D894" s="286" t="s">
        <v>8</v>
      </c>
      <c r="E894" s="300" t="s">
        <v>2458</v>
      </c>
      <c r="F894" s="604"/>
      <c r="G894" s="261" t="s">
        <v>5</v>
      </c>
      <c r="H894" s="262" t="s">
        <v>584</v>
      </c>
      <c r="I894" s="307">
        <v>778</v>
      </c>
      <c r="J894" s="307">
        <v>610</v>
      </c>
      <c r="K894" s="605"/>
      <c r="L894" s="307">
        <f t="shared" ref="L894:L931" si="44">IF(J894&lt;&gt;"",K894*J894,K894*I894)</f>
        <v>0</v>
      </c>
    </row>
    <row r="895" spans="1:12" s="252" customFormat="1" ht="90" hidden="1" customHeight="1" x14ac:dyDescent="0.25">
      <c r="A895" s="101"/>
      <c r="B895" s="260" t="s">
        <v>67</v>
      </c>
      <c r="C895" s="262" t="s">
        <v>374</v>
      </c>
      <c r="D895" s="286" t="s">
        <v>8</v>
      </c>
      <c r="E895" s="296"/>
      <c r="F895" s="602"/>
      <c r="G895" s="261" t="s">
        <v>5</v>
      </c>
      <c r="H895" s="262" t="s">
        <v>585</v>
      </c>
      <c r="I895" s="307">
        <v>778</v>
      </c>
      <c r="J895" s="307"/>
      <c r="K895" s="201"/>
      <c r="L895" s="307">
        <f t="shared" si="44"/>
        <v>0</v>
      </c>
    </row>
    <row r="896" spans="1:12" s="252" customFormat="1" ht="90" hidden="1" customHeight="1" x14ac:dyDescent="0.25">
      <c r="A896" s="101"/>
      <c r="B896" s="260" t="s">
        <v>68</v>
      </c>
      <c r="C896" s="262" t="s">
        <v>374</v>
      </c>
      <c r="D896" s="286" t="s">
        <v>8</v>
      </c>
      <c r="E896" s="300" t="s">
        <v>2458</v>
      </c>
      <c r="F896" s="602"/>
      <c r="G896" s="261" t="s">
        <v>5</v>
      </c>
      <c r="H896" s="262" t="s">
        <v>586</v>
      </c>
      <c r="I896" s="307">
        <v>737</v>
      </c>
      <c r="J896" s="307">
        <v>366</v>
      </c>
      <c r="K896" s="201"/>
      <c r="L896" s="307">
        <f t="shared" si="44"/>
        <v>0</v>
      </c>
    </row>
    <row r="897" spans="1:12" s="252" customFormat="1" ht="90" hidden="1" customHeight="1" x14ac:dyDescent="0.25">
      <c r="A897" s="101"/>
      <c r="B897" s="260" t="s">
        <v>69</v>
      </c>
      <c r="C897" s="262" t="s">
        <v>374</v>
      </c>
      <c r="D897" s="286" t="s">
        <v>8</v>
      </c>
      <c r="E897" s="300" t="s">
        <v>2458</v>
      </c>
      <c r="F897" s="602"/>
      <c r="G897" s="261" t="s">
        <v>5</v>
      </c>
      <c r="H897" s="262" t="s">
        <v>587</v>
      </c>
      <c r="I897" s="307">
        <v>737</v>
      </c>
      <c r="J897" s="307">
        <v>366</v>
      </c>
      <c r="K897" s="201"/>
      <c r="L897" s="307">
        <f t="shared" si="44"/>
        <v>0</v>
      </c>
    </row>
    <row r="898" spans="1:12" s="252" customFormat="1" ht="90" hidden="1" customHeight="1" x14ac:dyDescent="0.25">
      <c r="A898" s="101"/>
      <c r="B898" s="260" t="s">
        <v>70</v>
      </c>
      <c r="C898" s="262" t="s">
        <v>374</v>
      </c>
      <c r="D898" s="286" t="s">
        <v>8</v>
      </c>
      <c r="E898" s="300" t="s">
        <v>2458</v>
      </c>
      <c r="F898" s="602"/>
      <c r="G898" s="261" t="s">
        <v>5</v>
      </c>
      <c r="H898" s="262" t="s">
        <v>588</v>
      </c>
      <c r="I898" s="307">
        <v>1356</v>
      </c>
      <c r="J898" s="307">
        <v>1108</v>
      </c>
      <c r="K898" s="201"/>
      <c r="L898" s="307">
        <f t="shared" si="44"/>
        <v>0</v>
      </c>
    </row>
    <row r="899" spans="1:12" s="252" customFormat="1" ht="90" hidden="1" customHeight="1" x14ac:dyDescent="0.25">
      <c r="A899" s="101"/>
      <c r="B899" s="260" t="s">
        <v>72</v>
      </c>
      <c r="C899" s="262" t="s">
        <v>374</v>
      </c>
      <c r="D899" s="286" t="s">
        <v>8</v>
      </c>
      <c r="E899" s="602"/>
      <c r="F899" s="602"/>
      <c r="G899" s="261" t="s">
        <v>5</v>
      </c>
      <c r="H899" s="262" t="s">
        <v>590</v>
      </c>
      <c r="I899" s="307">
        <v>1356</v>
      </c>
      <c r="J899" s="307"/>
      <c r="K899" s="201"/>
      <c r="L899" s="307">
        <f t="shared" si="44"/>
        <v>0</v>
      </c>
    </row>
    <row r="900" spans="1:12" s="252" customFormat="1" ht="90" hidden="1" customHeight="1" x14ac:dyDescent="0.25">
      <c r="A900" s="101"/>
      <c r="B900" s="260" t="s">
        <v>73</v>
      </c>
      <c r="C900" s="262" t="s">
        <v>374</v>
      </c>
      <c r="D900" s="286" t="s">
        <v>8</v>
      </c>
      <c r="E900" s="602"/>
      <c r="F900" s="602"/>
      <c r="G900" s="261" t="s">
        <v>5</v>
      </c>
      <c r="H900" s="262" t="s">
        <v>591</v>
      </c>
      <c r="I900" s="307">
        <v>1637</v>
      </c>
      <c r="J900" s="307"/>
      <c r="K900" s="201"/>
      <c r="L900" s="307">
        <f t="shared" si="44"/>
        <v>0</v>
      </c>
    </row>
    <row r="901" spans="1:12" s="252" customFormat="1" ht="90" hidden="1" customHeight="1" x14ac:dyDescent="0.25">
      <c r="A901" s="101"/>
      <c r="B901" s="260" t="s">
        <v>74</v>
      </c>
      <c r="C901" s="262" t="s">
        <v>375</v>
      </c>
      <c r="D901" s="286" t="s">
        <v>8</v>
      </c>
      <c r="E901" s="235"/>
      <c r="F901" s="602"/>
      <c r="G901" s="261" t="s">
        <v>5</v>
      </c>
      <c r="H901" s="262" t="s">
        <v>592</v>
      </c>
      <c r="I901" s="307">
        <v>954</v>
      </c>
      <c r="J901" s="307"/>
      <c r="K901" s="201"/>
      <c r="L901" s="307">
        <f t="shared" si="44"/>
        <v>0</v>
      </c>
    </row>
    <row r="902" spans="1:12" s="252" customFormat="1" ht="90" hidden="1" customHeight="1" x14ac:dyDescent="0.25">
      <c r="A902" s="101"/>
      <c r="B902" s="260" t="s">
        <v>75</v>
      </c>
      <c r="C902" s="262" t="s">
        <v>375</v>
      </c>
      <c r="D902" s="286" t="s">
        <v>8</v>
      </c>
      <c r="E902" s="235"/>
      <c r="F902" s="602"/>
      <c r="G902" s="261" t="s">
        <v>5</v>
      </c>
      <c r="H902" s="262" t="s">
        <v>593</v>
      </c>
      <c r="I902" s="307">
        <v>954</v>
      </c>
      <c r="J902" s="307"/>
      <c r="K902" s="201"/>
      <c r="L902" s="307">
        <f t="shared" si="44"/>
        <v>0</v>
      </c>
    </row>
    <row r="903" spans="1:12" s="252" customFormat="1" ht="90" hidden="1" customHeight="1" x14ac:dyDescent="0.25">
      <c r="A903" s="101"/>
      <c r="B903" s="260" t="s">
        <v>76</v>
      </c>
      <c r="C903" s="262" t="s">
        <v>376</v>
      </c>
      <c r="D903" s="286" t="s">
        <v>8</v>
      </c>
      <c r="E903" s="296"/>
      <c r="F903" s="602"/>
      <c r="G903" s="261" t="s">
        <v>5</v>
      </c>
      <c r="H903" s="262" t="s">
        <v>594</v>
      </c>
      <c r="I903" s="307">
        <v>995</v>
      </c>
      <c r="J903" s="307"/>
      <c r="K903" s="201"/>
      <c r="L903" s="307">
        <f t="shared" si="44"/>
        <v>0</v>
      </c>
    </row>
    <row r="904" spans="1:12" s="252" customFormat="1" ht="90" hidden="1" customHeight="1" x14ac:dyDescent="0.25">
      <c r="A904" s="101"/>
      <c r="B904" s="260" t="s">
        <v>77</v>
      </c>
      <c r="C904" s="262" t="s">
        <v>376</v>
      </c>
      <c r="D904" s="286" t="s">
        <v>8</v>
      </c>
      <c r="E904" s="286"/>
      <c r="F904" s="602"/>
      <c r="G904" s="261" t="s">
        <v>5</v>
      </c>
      <c r="H904" s="262" t="s">
        <v>595</v>
      </c>
      <c r="I904" s="307">
        <v>995</v>
      </c>
      <c r="J904" s="307"/>
      <c r="K904" s="201"/>
      <c r="L904" s="307">
        <f t="shared" si="44"/>
        <v>0</v>
      </c>
    </row>
    <row r="905" spans="1:12" s="252" customFormat="1" ht="90" hidden="1" customHeight="1" x14ac:dyDescent="0.25">
      <c r="A905" s="101"/>
      <c r="B905" s="260" t="s">
        <v>78</v>
      </c>
      <c r="C905" s="262" t="s">
        <v>376</v>
      </c>
      <c r="D905" s="286" t="s">
        <v>8</v>
      </c>
      <c r="E905" s="235"/>
      <c r="F905" s="602"/>
      <c r="G905" s="261" t="s">
        <v>5</v>
      </c>
      <c r="H905" s="262" t="s">
        <v>596</v>
      </c>
      <c r="I905" s="307">
        <v>995</v>
      </c>
      <c r="J905" s="307"/>
      <c r="K905" s="201"/>
      <c r="L905" s="307">
        <f t="shared" si="44"/>
        <v>0</v>
      </c>
    </row>
    <row r="906" spans="1:12" s="252" customFormat="1" ht="90" hidden="1" customHeight="1" x14ac:dyDescent="0.25">
      <c r="A906" s="101"/>
      <c r="B906" s="260" t="s">
        <v>79</v>
      </c>
      <c r="C906" s="262" t="s">
        <v>376</v>
      </c>
      <c r="D906" s="286" t="s">
        <v>8</v>
      </c>
      <c r="E906" s="235"/>
      <c r="F906" s="602"/>
      <c r="G906" s="261" t="s">
        <v>5</v>
      </c>
      <c r="H906" s="262" t="s">
        <v>597</v>
      </c>
      <c r="I906" s="307">
        <v>995</v>
      </c>
      <c r="J906" s="307"/>
      <c r="K906" s="201"/>
      <c r="L906" s="307">
        <f t="shared" si="44"/>
        <v>0</v>
      </c>
    </row>
    <row r="907" spans="1:12" s="252" customFormat="1" ht="90" hidden="1" customHeight="1" x14ac:dyDescent="0.25">
      <c r="A907" s="101"/>
      <c r="B907" s="260" t="s">
        <v>80</v>
      </c>
      <c r="C907" s="262" t="s">
        <v>377</v>
      </c>
      <c r="D907" s="286" t="s">
        <v>8</v>
      </c>
      <c r="E907" s="296"/>
      <c r="F907" s="602"/>
      <c r="G907" s="261" t="s">
        <v>5</v>
      </c>
      <c r="H907" s="262" t="s">
        <v>598</v>
      </c>
      <c r="I907" s="307">
        <v>721</v>
      </c>
      <c r="J907" s="307"/>
      <c r="K907" s="201"/>
      <c r="L907" s="307">
        <f t="shared" si="44"/>
        <v>0</v>
      </c>
    </row>
    <row r="908" spans="1:12" s="252" customFormat="1" ht="90" hidden="1" customHeight="1" x14ac:dyDescent="0.25">
      <c r="A908" s="101"/>
      <c r="B908" s="260" t="s">
        <v>81</v>
      </c>
      <c r="C908" s="262" t="s">
        <v>377</v>
      </c>
      <c r="D908" s="286" t="s">
        <v>8</v>
      </c>
      <c r="E908" s="286"/>
      <c r="F908" s="602"/>
      <c r="G908" s="261" t="s">
        <v>5</v>
      </c>
      <c r="H908" s="262" t="s">
        <v>599</v>
      </c>
      <c r="I908" s="307">
        <v>822</v>
      </c>
      <c r="J908" s="307"/>
      <c r="K908" s="201"/>
      <c r="L908" s="307">
        <f t="shared" si="44"/>
        <v>0</v>
      </c>
    </row>
    <row r="909" spans="1:12" s="252" customFormat="1" ht="90" hidden="1" customHeight="1" x14ac:dyDescent="0.25">
      <c r="A909" s="101"/>
      <c r="B909" s="260" t="s">
        <v>92</v>
      </c>
      <c r="C909" s="262" t="s">
        <v>379</v>
      </c>
      <c r="D909" s="286" t="s">
        <v>8</v>
      </c>
      <c r="E909" s="286"/>
      <c r="F909" s="602"/>
      <c r="G909" s="261" t="s">
        <v>5</v>
      </c>
      <c r="H909" s="262" t="s">
        <v>580</v>
      </c>
      <c r="I909" s="307">
        <v>829</v>
      </c>
      <c r="J909" s="307"/>
      <c r="K909" s="201"/>
      <c r="L909" s="307">
        <f t="shared" si="44"/>
        <v>0</v>
      </c>
    </row>
    <row r="910" spans="1:12" s="252" customFormat="1" ht="90" hidden="1" customHeight="1" x14ac:dyDescent="0.25">
      <c r="A910" s="101"/>
      <c r="B910" s="260" t="s">
        <v>93</v>
      </c>
      <c r="C910" s="262" t="s">
        <v>379</v>
      </c>
      <c r="D910" s="286" t="s">
        <v>8</v>
      </c>
      <c r="E910" s="286"/>
      <c r="F910" s="602"/>
      <c r="G910" s="261" t="s">
        <v>5</v>
      </c>
      <c r="H910" s="262" t="s">
        <v>581</v>
      </c>
      <c r="I910" s="307">
        <v>829</v>
      </c>
      <c r="J910" s="307"/>
      <c r="K910" s="201"/>
      <c r="L910" s="307">
        <f t="shared" si="44"/>
        <v>0</v>
      </c>
    </row>
    <row r="911" spans="1:12" s="252" customFormat="1" ht="90" hidden="1" customHeight="1" x14ac:dyDescent="0.25">
      <c r="A911" s="101"/>
      <c r="B911" s="260" t="s">
        <v>94</v>
      </c>
      <c r="C911" s="262" t="s">
        <v>379</v>
      </c>
      <c r="D911" s="286" t="s">
        <v>8</v>
      </c>
      <c r="E911" s="602"/>
      <c r="F911" s="602"/>
      <c r="G911" s="261" t="s">
        <v>5</v>
      </c>
      <c r="H911" s="262" t="s">
        <v>582</v>
      </c>
      <c r="I911" s="307">
        <v>974</v>
      </c>
      <c r="J911" s="307"/>
      <c r="K911" s="201"/>
      <c r="L911" s="307">
        <f t="shared" si="44"/>
        <v>0</v>
      </c>
    </row>
    <row r="912" spans="1:12" s="252" customFormat="1" ht="90" hidden="1" customHeight="1" x14ac:dyDescent="0.25">
      <c r="A912" s="101"/>
      <c r="B912" s="260" t="s">
        <v>95</v>
      </c>
      <c r="C912" s="262" t="s">
        <v>379</v>
      </c>
      <c r="D912" s="286" t="s">
        <v>8</v>
      </c>
      <c r="E912" s="602"/>
      <c r="F912" s="602"/>
      <c r="G912" s="261" t="s">
        <v>5</v>
      </c>
      <c r="H912" s="262" t="s">
        <v>583</v>
      </c>
      <c r="I912" s="307">
        <v>974</v>
      </c>
      <c r="J912" s="307"/>
      <c r="K912" s="201"/>
      <c r="L912" s="307">
        <f t="shared" si="44"/>
        <v>0</v>
      </c>
    </row>
    <row r="913" spans="1:12" ht="90" hidden="1" customHeight="1" x14ac:dyDescent="0.25">
      <c r="A913" s="263"/>
      <c r="B913" s="260" t="s">
        <v>106</v>
      </c>
      <c r="C913" s="262" t="s">
        <v>382</v>
      </c>
      <c r="D913" s="286" t="s">
        <v>8</v>
      </c>
      <c r="E913" s="296"/>
      <c r="F913" s="602"/>
      <c r="G913" s="261" t="s">
        <v>5</v>
      </c>
      <c r="H913" s="262" t="s">
        <v>600</v>
      </c>
      <c r="I913" s="307">
        <v>845</v>
      </c>
      <c r="J913" s="307"/>
      <c r="K913" s="201"/>
      <c r="L913" s="307">
        <f t="shared" si="44"/>
        <v>0</v>
      </c>
    </row>
    <row r="914" spans="1:12" ht="90" hidden="1" customHeight="1" x14ac:dyDescent="0.25">
      <c r="A914" s="119"/>
      <c r="B914" s="266" t="s">
        <v>354</v>
      </c>
      <c r="C914" s="120" t="s">
        <v>382</v>
      </c>
      <c r="D914" s="286" t="s">
        <v>8</v>
      </c>
      <c r="E914" s="286"/>
      <c r="F914" s="230"/>
      <c r="G914" s="121" t="s">
        <v>5</v>
      </c>
      <c r="H914" s="120" t="s">
        <v>601</v>
      </c>
      <c r="I914" s="307">
        <v>845</v>
      </c>
      <c r="J914" s="307"/>
      <c r="K914" s="201"/>
      <c r="L914" s="307">
        <f t="shared" si="44"/>
        <v>0</v>
      </c>
    </row>
    <row r="915" spans="1:12" s="252" customFormat="1" ht="90" hidden="1" customHeight="1" x14ac:dyDescent="0.25">
      <c r="A915" s="101"/>
      <c r="B915" s="260" t="s">
        <v>151</v>
      </c>
      <c r="C915" s="262" t="s">
        <v>387</v>
      </c>
      <c r="D915" s="286" t="s">
        <v>8</v>
      </c>
      <c r="E915" s="300" t="s">
        <v>2458</v>
      </c>
      <c r="F915" s="602"/>
      <c r="G915" s="261" t="s">
        <v>5</v>
      </c>
      <c r="H915" s="262" t="s">
        <v>602</v>
      </c>
      <c r="I915" s="307">
        <v>794</v>
      </c>
      <c r="J915" s="307">
        <v>610</v>
      </c>
      <c r="K915" s="201"/>
      <c r="L915" s="307">
        <f t="shared" si="44"/>
        <v>0</v>
      </c>
    </row>
    <row r="916" spans="1:12" s="252" customFormat="1" ht="90" hidden="1" customHeight="1" x14ac:dyDescent="0.25">
      <c r="A916" s="101"/>
      <c r="B916" s="260" t="s">
        <v>153</v>
      </c>
      <c r="C916" s="262" t="s">
        <v>387</v>
      </c>
      <c r="D916" s="286" t="s">
        <v>8</v>
      </c>
      <c r="E916" s="300" t="s">
        <v>2458</v>
      </c>
      <c r="F916" s="602"/>
      <c r="G916" s="261" t="s">
        <v>5</v>
      </c>
      <c r="H916" s="262" t="s">
        <v>604</v>
      </c>
      <c r="I916" s="307">
        <v>1567</v>
      </c>
      <c r="J916" s="307">
        <v>1262</v>
      </c>
      <c r="K916" s="201"/>
      <c r="L916" s="307">
        <f t="shared" si="44"/>
        <v>0</v>
      </c>
    </row>
    <row r="917" spans="1:12" s="252" customFormat="1" ht="90" hidden="1" customHeight="1" x14ac:dyDescent="0.25">
      <c r="A917" s="101"/>
      <c r="B917" s="260" t="s">
        <v>111</v>
      </c>
      <c r="C917" s="262" t="s">
        <v>383</v>
      </c>
      <c r="D917" s="286" t="s">
        <v>8</v>
      </c>
      <c r="E917" s="300" t="s">
        <v>2458</v>
      </c>
      <c r="F917" s="602"/>
      <c r="G917" s="261" t="s">
        <v>5</v>
      </c>
      <c r="H917" s="262" t="s">
        <v>605</v>
      </c>
      <c r="I917" s="307">
        <v>873</v>
      </c>
      <c r="J917" s="307">
        <v>559</v>
      </c>
      <c r="K917" s="201"/>
      <c r="L917" s="307">
        <f t="shared" si="44"/>
        <v>0</v>
      </c>
    </row>
    <row r="918" spans="1:12" s="252" customFormat="1" ht="90" hidden="1" customHeight="1" x14ac:dyDescent="0.25">
      <c r="A918" s="101"/>
      <c r="B918" s="260" t="s">
        <v>112</v>
      </c>
      <c r="C918" s="262" t="s">
        <v>383</v>
      </c>
      <c r="D918" s="286" t="s">
        <v>8</v>
      </c>
      <c r="E918" s="235"/>
      <c r="F918" s="602"/>
      <c r="G918" s="261" t="s">
        <v>5</v>
      </c>
      <c r="H918" s="262" t="s">
        <v>606</v>
      </c>
      <c r="I918" s="307">
        <v>873</v>
      </c>
      <c r="J918" s="307"/>
      <c r="K918" s="201"/>
      <c r="L918" s="307">
        <f t="shared" si="44"/>
        <v>0</v>
      </c>
    </row>
    <row r="919" spans="1:12" s="252" customFormat="1" ht="90" hidden="1" customHeight="1" x14ac:dyDescent="0.25">
      <c r="A919" s="101"/>
      <c r="B919" s="260" t="s">
        <v>113</v>
      </c>
      <c r="C919" s="262" t="s">
        <v>383</v>
      </c>
      <c r="D919" s="286" t="s">
        <v>8</v>
      </c>
      <c r="E919" s="300" t="s">
        <v>2458</v>
      </c>
      <c r="F919" s="602"/>
      <c r="G919" s="261" t="s">
        <v>5</v>
      </c>
      <c r="H919" s="262" t="s">
        <v>607</v>
      </c>
      <c r="I919" s="307">
        <v>873</v>
      </c>
      <c r="J919" s="307">
        <v>559</v>
      </c>
      <c r="K919" s="201"/>
      <c r="L919" s="307">
        <f t="shared" si="44"/>
        <v>0</v>
      </c>
    </row>
    <row r="920" spans="1:12" s="252" customFormat="1" ht="90" hidden="1" customHeight="1" x14ac:dyDescent="0.25">
      <c r="A920" s="101"/>
      <c r="B920" s="260" t="s">
        <v>114</v>
      </c>
      <c r="C920" s="262" t="s">
        <v>383</v>
      </c>
      <c r="D920" s="286" t="s">
        <v>8</v>
      </c>
      <c r="E920" s="296"/>
      <c r="F920" s="602"/>
      <c r="G920" s="261" t="s">
        <v>5</v>
      </c>
      <c r="H920" s="262" t="s">
        <v>608</v>
      </c>
      <c r="I920" s="307">
        <v>1002</v>
      </c>
      <c r="J920" s="307"/>
      <c r="K920" s="201"/>
      <c r="L920" s="307">
        <f t="shared" si="44"/>
        <v>0</v>
      </c>
    </row>
    <row r="921" spans="1:12" s="252" customFormat="1" ht="90" hidden="1" customHeight="1" x14ac:dyDescent="0.25">
      <c r="A921" s="101"/>
      <c r="B921" s="260" t="s">
        <v>117</v>
      </c>
      <c r="C921" s="262" t="s">
        <v>383</v>
      </c>
      <c r="D921" s="286" t="s">
        <v>8</v>
      </c>
      <c r="E921" s="296"/>
      <c r="F921" s="602"/>
      <c r="G921" s="261" t="s">
        <v>5</v>
      </c>
      <c r="H921" s="262" t="s">
        <v>611</v>
      </c>
      <c r="I921" s="307">
        <v>1002</v>
      </c>
      <c r="J921" s="307"/>
      <c r="K921" s="201"/>
      <c r="L921" s="307">
        <f t="shared" si="44"/>
        <v>0</v>
      </c>
    </row>
    <row r="922" spans="1:12" s="252" customFormat="1" ht="90" hidden="1" customHeight="1" x14ac:dyDescent="0.25">
      <c r="A922" s="101"/>
      <c r="B922" s="260" t="s">
        <v>118</v>
      </c>
      <c r="C922" s="262" t="s">
        <v>383</v>
      </c>
      <c r="D922" s="286" t="s">
        <v>8</v>
      </c>
      <c r="E922" s="300" t="s">
        <v>2458</v>
      </c>
      <c r="F922" s="602"/>
      <c r="G922" s="261" t="s">
        <v>5</v>
      </c>
      <c r="H922" s="262" t="s">
        <v>612</v>
      </c>
      <c r="I922" s="307">
        <v>1002</v>
      </c>
      <c r="J922" s="307">
        <v>569</v>
      </c>
      <c r="K922" s="201"/>
      <c r="L922" s="307">
        <f t="shared" si="44"/>
        <v>0</v>
      </c>
    </row>
    <row r="923" spans="1:12" s="252" customFormat="1" ht="90" hidden="1" customHeight="1" x14ac:dyDescent="0.25">
      <c r="A923" s="101"/>
      <c r="B923" s="260" t="s">
        <v>119</v>
      </c>
      <c r="C923" s="262" t="s">
        <v>383</v>
      </c>
      <c r="D923" s="286" t="s">
        <v>8</v>
      </c>
      <c r="E923" s="296"/>
      <c r="F923" s="602"/>
      <c r="G923" s="261" t="s">
        <v>5</v>
      </c>
      <c r="H923" s="262" t="s">
        <v>613</v>
      </c>
      <c r="I923" s="307">
        <v>1567</v>
      </c>
      <c r="J923" s="307"/>
      <c r="K923" s="201"/>
      <c r="L923" s="307">
        <f t="shared" si="44"/>
        <v>0</v>
      </c>
    </row>
    <row r="924" spans="1:12" s="252" customFormat="1" ht="90" hidden="1" customHeight="1" x14ac:dyDescent="0.25">
      <c r="A924" s="101"/>
      <c r="B924" s="260" t="s">
        <v>120</v>
      </c>
      <c r="C924" s="262" t="s">
        <v>383</v>
      </c>
      <c r="D924" s="286" t="s">
        <v>8</v>
      </c>
      <c r="E924" s="296"/>
      <c r="F924" s="602"/>
      <c r="G924" s="261" t="s">
        <v>5</v>
      </c>
      <c r="H924" s="262" t="s">
        <v>614</v>
      </c>
      <c r="I924" s="307">
        <v>1567</v>
      </c>
      <c r="J924" s="307"/>
      <c r="K924" s="201"/>
      <c r="L924" s="307">
        <f t="shared" si="44"/>
        <v>0</v>
      </c>
    </row>
    <row r="925" spans="1:12" s="252" customFormat="1" ht="90" hidden="1" customHeight="1" x14ac:dyDescent="0.25">
      <c r="A925" s="101"/>
      <c r="B925" s="266" t="s">
        <v>121</v>
      </c>
      <c r="C925" s="120" t="s">
        <v>383</v>
      </c>
      <c r="D925" s="286" t="s">
        <v>8</v>
      </c>
      <c r="E925" s="300" t="s">
        <v>2458</v>
      </c>
      <c r="F925" s="602"/>
      <c r="G925" s="121" t="s">
        <v>5</v>
      </c>
      <c r="H925" s="262" t="s">
        <v>615</v>
      </c>
      <c r="I925" s="307">
        <v>1567</v>
      </c>
      <c r="J925" s="307">
        <v>860</v>
      </c>
      <c r="K925" s="223"/>
      <c r="L925" s="307">
        <f t="shared" si="44"/>
        <v>0</v>
      </c>
    </row>
    <row r="926" spans="1:12" s="252" customFormat="1" ht="90" hidden="1" customHeight="1" x14ac:dyDescent="0.25">
      <c r="A926" s="101"/>
      <c r="B926" s="260" t="s">
        <v>1282</v>
      </c>
      <c r="C926" s="263" t="s">
        <v>1283</v>
      </c>
      <c r="D926" s="286" t="s">
        <v>8</v>
      </c>
      <c r="E926" s="296"/>
      <c r="F926" s="296"/>
      <c r="G926" s="121" t="s">
        <v>5</v>
      </c>
      <c r="H926" s="228" t="s">
        <v>1284</v>
      </c>
      <c r="I926" s="307">
        <v>2291</v>
      </c>
      <c r="J926" s="307"/>
      <c r="K926" s="223"/>
      <c r="L926" s="307">
        <f t="shared" si="44"/>
        <v>0</v>
      </c>
    </row>
    <row r="927" spans="1:12" s="252" customFormat="1" ht="90" hidden="1" customHeight="1" x14ac:dyDescent="0.25">
      <c r="A927" s="104"/>
      <c r="B927" s="285" t="s">
        <v>1285</v>
      </c>
      <c r="C927" s="228" t="s">
        <v>1283</v>
      </c>
      <c r="D927" s="286" t="s">
        <v>8</v>
      </c>
      <c r="E927" s="286"/>
      <c r="F927" s="296"/>
      <c r="G927" s="121" t="s">
        <v>5</v>
      </c>
      <c r="H927" s="263" t="s">
        <v>1286</v>
      </c>
      <c r="I927" s="307">
        <v>2291</v>
      </c>
      <c r="J927" s="307"/>
      <c r="K927" s="223"/>
      <c r="L927" s="307">
        <f t="shared" si="44"/>
        <v>0</v>
      </c>
    </row>
    <row r="928" spans="1:12" s="252" customFormat="1" ht="90" hidden="1" customHeight="1" x14ac:dyDescent="0.25">
      <c r="A928" s="104"/>
      <c r="B928" s="285" t="s">
        <v>1287</v>
      </c>
      <c r="C928" s="228" t="s">
        <v>1283</v>
      </c>
      <c r="D928" s="286" t="s">
        <v>8</v>
      </c>
      <c r="E928" s="286"/>
      <c r="F928" s="296"/>
      <c r="G928" s="121" t="s">
        <v>5</v>
      </c>
      <c r="H928" s="228" t="s">
        <v>1288</v>
      </c>
      <c r="I928" s="307">
        <v>102</v>
      </c>
      <c r="J928" s="307"/>
      <c r="K928" s="223"/>
      <c r="L928" s="307">
        <f t="shared" si="44"/>
        <v>0</v>
      </c>
    </row>
    <row r="929" spans="1:12" s="252" customFormat="1" ht="90" hidden="1" customHeight="1" x14ac:dyDescent="0.25">
      <c r="A929" s="104"/>
      <c r="B929" s="285" t="s">
        <v>1289</v>
      </c>
      <c r="C929" s="228" t="s">
        <v>1290</v>
      </c>
      <c r="D929" s="286" t="s">
        <v>8</v>
      </c>
      <c r="E929" s="286"/>
      <c r="F929" s="118"/>
      <c r="G929" s="121" t="s">
        <v>5</v>
      </c>
      <c r="H929" s="228" t="s">
        <v>1291</v>
      </c>
      <c r="I929" s="307">
        <v>976</v>
      </c>
      <c r="J929" s="307"/>
      <c r="K929" s="223"/>
      <c r="L929" s="307">
        <f t="shared" si="44"/>
        <v>0</v>
      </c>
    </row>
    <row r="930" spans="1:12" s="252" customFormat="1" ht="90" hidden="1" customHeight="1" x14ac:dyDescent="0.25">
      <c r="A930" s="167"/>
      <c r="B930" s="285" t="s">
        <v>1292</v>
      </c>
      <c r="C930" s="263" t="s">
        <v>1345</v>
      </c>
      <c r="D930" s="286" t="s">
        <v>8</v>
      </c>
      <c r="E930" s="286"/>
      <c r="F930" s="118"/>
      <c r="G930" s="121" t="s">
        <v>5</v>
      </c>
      <c r="H930" s="228" t="s">
        <v>1293</v>
      </c>
      <c r="I930" s="307">
        <v>1057</v>
      </c>
      <c r="J930" s="307"/>
      <c r="K930" s="223"/>
      <c r="L930" s="307">
        <f t="shared" si="44"/>
        <v>0</v>
      </c>
    </row>
    <row r="931" spans="1:12" s="252" customFormat="1" ht="90" hidden="1" customHeight="1" x14ac:dyDescent="0.25">
      <c r="A931" s="167"/>
      <c r="B931" s="285" t="s">
        <v>1356</v>
      </c>
      <c r="C931" s="263" t="s">
        <v>1345</v>
      </c>
      <c r="D931" s="286" t="s">
        <v>8</v>
      </c>
      <c r="E931" s="286"/>
      <c r="F931" s="118"/>
      <c r="G931" s="121" t="s">
        <v>5</v>
      </c>
      <c r="H931" s="228" t="s">
        <v>1347</v>
      </c>
      <c r="I931" s="307">
        <v>1037</v>
      </c>
      <c r="J931" s="307"/>
      <c r="K931" s="223"/>
      <c r="L931" s="307">
        <f t="shared" si="44"/>
        <v>0</v>
      </c>
    </row>
    <row r="932" spans="1:12" ht="27.75" hidden="1" customHeight="1" x14ac:dyDescent="0.25">
      <c r="A932" s="45" t="s">
        <v>746</v>
      </c>
      <c r="B932" s="401"/>
      <c r="C932" s="257"/>
      <c r="D932" s="257"/>
      <c r="E932" s="257"/>
      <c r="F932" s="257"/>
      <c r="G932" s="257"/>
      <c r="H932" s="93"/>
      <c r="I932" s="134"/>
      <c r="J932" s="134"/>
      <c r="K932" s="193"/>
      <c r="L932" s="193"/>
    </row>
    <row r="933" spans="1:12" s="252" customFormat="1" ht="90" hidden="1" customHeight="1" x14ac:dyDescent="0.25">
      <c r="A933" s="104"/>
      <c r="B933" s="285" t="s">
        <v>14</v>
      </c>
      <c r="C933" s="268" t="s">
        <v>360</v>
      </c>
      <c r="D933" s="286" t="s">
        <v>8</v>
      </c>
      <c r="E933" s="286"/>
      <c r="F933" s="630"/>
      <c r="G933" s="297" t="s">
        <v>5</v>
      </c>
      <c r="H933" s="268" t="s">
        <v>616</v>
      </c>
      <c r="I933" s="307">
        <v>1312</v>
      </c>
      <c r="J933" s="307"/>
      <c r="K933" s="201"/>
      <c r="L933" s="307">
        <f t="shared" ref="L933:L969" si="45">IF(J933&lt;&gt;"",K933*J933,K933*I933)</f>
        <v>0</v>
      </c>
    </row>
    <row r="934" spans="1:12" s="252" customFormat="1" ht="90" hidden="1" customHeight="1" x14ac:dyDescent="0.25">
      <c r="A934" s="101"/>
      <c r="B934" s="260" t="s">
        <v>15</v>
      </c>
      <c r="C934" s="262" t="s">
        <v>360</v>
      </c>
      <c r="D934" s="286" t="s">
        <v>8</v>
      </c>
      <c r="E934" s="300" t="s">
        <v>2458</v>
      </c>
      <c r="F934" s="602"/>
      <c r="G934" s="261" t="s">
        <v>5</v>
      </c>
      <c r="H934" s="262" t="s">
        <v>617</v>
      </c>
      <c r="I934" s="307">
        <v>1312</v>
      </c>
      <c r="J934" s="307">
        <v>900</v>
      </c>
      <c r="K934" s="201"/>
      <c r="L934" s="307">
        <f t="shared" si="45"/>
        <v>0</v>
      </c>
    </row>
    <row r="935" spans="1:12" s="252" customFormat="1" ht="90" hidden="1" customHeight="1" x14ac:dyDescent="0.25">
      <c r="A935" s="101"/>
      <c r="B935" s="260" t="s">
        <v>1000</v>
      </c>
      <c r="C935" s="262" t="s">
        <v>368</v>
      </c>
      <c r="D935" s="286" t="s">
        <v>8</v>
      </c>
      <c r="E935" s="602"/>
      <c r="F935" s="602"/>
      <c r="G935" s="261" t="s">
        <v>5</v>
      </c>
      <c r="H935" s="262" t="s">
        <v>620</v>
      </c>
      <c r="I935" s="307">
        <v>1271</v>
      </c>
      <c r="J935" s="307"/>
      <c r="K935" s="201"/>
      <c r="L935" s="307">
        <f t="shared" si="45"/>
        <v>0</v>
      </c>
    </row>
    <row r="936" spans="1:12" s="252" customFormat="1" ht="90" hidden="1" customHeight="1" x14ac:dyDescent="0.25">
      <c r="A936" s="101"/>
      <c r="B936" s="260" t="s">
        <v>51</v>
      </c>
      <c r="C936" s="262" t="s">
        <v>368</v>
      </c>
      <c r="D936" s="286" t="s">
        <v>8</v>
      </c>
      <c r="E936" s="602"/>
      <c r="F936" s="602"/>
      <c r="G936" s="261" t="s">
        <v>5</v>
      </c>
      <c r="H936" s="262" t="s">
        <v>621</v>
      </c>
      <c r="I936" s="307">
        <v>1271</v>
      </c>
      <c r="J936" s="307"/>
      <c r="K936" s="201"/>
      <c r="L936" s="307">
        <f t="shared" si="45"/>
        <v>0</v>
      </c>
    </row>
    <row r="937" spans="1:12" s="252" customFormat="1" ht="90" hidden="1" customHeight="1" x14ac:dyDescent="0.25">
      <c r="A937" s="101"/>
      <c r="B937" s="260" t="s">
        <v>64</v>
      </c>
      <c r="C937" s="262" t="s">
        <v>373</v>
      </c>
      <c r="D937" s="286" t="s">
        <v>8</v>
      </c>
      <c r="E937" s="300" t="s">
        <v>2458</v>
      </c>
      <c r="F937" s="602"/>
      <c r="G937" s="261" t="s">
        <v>5</v>
      </c>
      <c r="H937" s="262" t="s">
        <v>622</v>
      </c>
      <c r="I937" s="307">
        <v>2450</v>
      </c>
      <c r="J937" s="307">
        <v>1596</v>
      </c>
      <c r="K937" s="201"/>
      <c r="L937" s="307">
        <f t="shared" si="45"/>
        <v>0</v>
      </c>
    </row>
    <row r="938" spans="1:12" ht="90" hidden="1" customHeight="1" x14ac:dyDescent="0.25">
      <c r="A938" s="263"/>
      <c r="B938" s="260" t="s">
        <v>65</v>
      </c>
      <c r="C938" s="262" t="s">
        <v>373</v>
      </c>
      <c r="D938" s="286" t="s">
        <v>8</v>
      </c>
      <c r="E938" s="300" t="s">
        <v>2458</v>
      </c>
      <c r="F938" s="602"/>
      <c r="G938" s="261" t="s">
        <v>5</v>
      </c>
      <c r="H938" s="262" t="s">
        <v>623</v>
      </c>
      <c r="I938" s="307">
        <v>2450</v>
      </c>
      <c r="J938" s="307">
        <v>1596</v>
      </c>
      <c r="K938" s="201"/>
      <c r="L938" s="307">
        <f t="shared" si="45"/>
        <v>0</v>
      </c>
    </row>
    <row r="939" spans="1:12" s="252" customFormat="1" ht="90" hidden="1" customHeight="1" x14ac:dyDescent="0.25">
      <c r="A939" s="101"/>
      <c r="B939" s="260" t="s">
        <v>147</v>
      </c>
      <c r="C939" s="262" t="s">
        <v>385</v>
      </c>
      <c r="D939" s="286" t="s">
        <v>8</v>
      </c>
      <c r="E939" s="296"/>
      <c r="F939" s="602"/>
      <c r="G939" s="261" t="s">
        <v>5</v>
      </c>
      <c r="H939" s="262" t="s">
        <v>624</v>
      </c>
      <c r="I939" s="307">
        <v>1361</v>
      </c>
      <c r="J939" s="307"/>
      <c r="K939" s="201"/>
      <c r="L939" s="307">
        <f t="shared" si="45"/>
        <v>0</v>
      </c>
    </row>
    <row r="940" spans="1:12" s="252" customFormat="1" ht="90" hidden="1" customHeight="1" x14ac:dyDescent="0.25">
      <c r="A940" s="101"/>
      <c r="B940" s="260" t="s">
        <v>148</v>
      </c>
      <c r="C940" s="262" t="s">
        <v>385</v>
      </c>
      <c r="D940" s="286" t="s">
        <v>8</v>
      </c>
      <c r="E940" s="296"/>
      <c r="F940" s="602"/>
      <c r="G940" s="261" t="s">
        <v>5</v>
      </c>
      <c r="H940" s="262" t="s">
        <v>629</v>
      </c>
      <c r="I940" s="307">
        <v>1361</v>
      </c>
      <c r="J940" s="307"/>
      <c r="K940" s="201"/>
      <c r="L940" s="307">
        <f t="shared" si="45"/>
        <v>0</v>
      </c>
    </row>
    <row r="941" spans="1:12" s="252" customFormat="1" ht="90" hidden="1" customHeight="1" x14ac:dyDescent="0.25">
      <c r="A941" s="101"/>
      <c r="B941" s="260" t="s">
        <v>61</v>
      </c>
      <c r="C941" s="262" t="s">
        <v>372</v>
      </c>
      <c r="D941" s="286" t="s">
        <v>8</v>
      </c>
      <c r="E941" s="296"/>
      <c r="F941" s="602"/>
      <c r="G941" s="261" t="s">
        <v>5</v>
      </c>
      <c r="H941" s="262" t="s">
        <v>626</v>
      </c>
      <c r="I941" s="307">
        <v>2552</v>
      </c>
      <c r="J941" s="307"/>
      <c r="K941" s="201"/>
      <c r="L941" s="307">
        <f t="shared" si="45"/>
        <v>0</v>
      </c>
    </row>
    <row r="942" spans="1:12" s="252" customFormat="1" ht="90" hidden="1" customHeight="1" x14ac:dyDescent="0.25">
      <c r="A942" s="101"/>
      <c r="B942" s="260" t="s">
        <v>62</v>
      </c>
      <c r="C942" s="262" t="s">
        <v>372</v>
      </c>
      <c r="D942" s="286" t="s">
        <v>8</v>
      </c>
      <c r="E942" s="296"/>
      <c r="F942" s="602"/>
      <c r="G942" s="261" t="s">
        <v>5</v>
      </c>
      <c r="H942" s="262" t="s">
        <v>627</v>
      </c>
      <c r="I942" s="307">
        <v>2552</v>
      </c>
      <c r="J942" s="307"/>
      <c r="K942" s="201"/>
      <c r="L942" s="307">
        <f t="shared" si="45"/>
        <v>0</v>
      </c>
    </row>
    <row r="943" spans="1:12" s="252" customFormat="1" ht="90" hidden="1" customHeight="1" x14ac:dyDescent="0.25">
      <c r="A943" s="101"/>
      <c r="B943" s="260" t="s">
        <v>145</v>
      </c>
      <c r="C943" s="262" t="s">
        <v>384</v>
      </c>
      <c r="D943" s="286" t="s">
        <v>8</v>
      </c>
      <c r="E943" s="300" t="s">
        <v>2458</v>
      </c>
      <c r="F943" s="602"/>
      <c r="G943" s="261" t="s">
        <v>5</v>
      </c>
      <c r="H943" s="262" t="s">
        <v>630</v>
      </c>
      <c r="I943" s="307">
        <v>1218</v>
      </c>
      <c r="J943" s="307">
        <v>800</v>
      </c>
      <c r="K943" s="201"/>
      <c r="L943" s="307">
        <f t="shared" si="45"/>
        <v>0</v>
      </c>
    </row>
    <row r="944" spans="1:12" s="252" customFormat="1" ht="90" hidden="1" customHeight="1" x14ac:dyDescent="0.25">
      <c r="A944" s="101"/>
      <c r="B944" s="260" t="s">
        <v>146</v>
      </c>
      <c r="C944" s="262" t="s">
        <v>384</v>
      </c>
      <c r="D944" s="286" t="s">
        <v>8</v>
      </c>
      <c r="E944" s="602"/>
      <c r="F944" s="602"/>
      <c r="G944" s="261" t="s">
        <v>5</v>
      </c>
      <c r="H944" s="262" t="s">
        <v>632</v>
      </c>
      <c r="I944" s="307">
        <v>1218</v>
      </c>
      <c r="J944" s="307"/>
      <c r="K944" s="201"/>
      <c r="L944" s="307">
        <f t="shared" si="45"/>
        <v>0</v>
      </c>
    </row>
    <row r="945" spans="1:12" s="252" customFormat="1" ht="90" hidden="1" customHeight="1" x14ac:dyDescent="0.25">
      <c r="A945" s="101"/>
      <c r="B945" s="260" t="s">
        <v>144</v>
      </c>
      <c r="C945" s="262" t="s">
        <v>384</v>
      </c>
      <c r="D945" s="286" t="s">
        <v>8</v>
      </c>
      <c r="E945" s="300" t="s">
        <v>2458</v>
      </c>
      <c r="F945" s="602"/>
      <c r="G945" s="261" t="s">
        <v>5</v>
      </c>
      <c r="H945" s="262" t="s">
        <v>631</v>
      </c>
      <c r="I945" s="307">
        <v>1167</v>
      </c>
      <c r="J945" s="307">
        <v>800</v>
      </c>
      <c r="K945" s="201"/>
      <c r="L945" s="307">
        <f t="shared" si="45"/>
        <v>0</v>
      </c>
    </row>
    <row r="946" spans="1:12" s="252" customFormat="1" ht="90" hidden="1" customHeight="1" x14ac:dyDescent="0.25">
      <c r="A946" s="101"/>
      <c r="B946" s="266" t="s">
        <v>143</v>
      </c>
      <c r="C946" s="120" t="s">
        <v>384</v>
      </c>
      <c r="D946" s="286" t="s">
        <v>8</v>
      </c>
      <c r="E946" s="235"/>
      <c r="F946" s="230"/>
      <c r="G946" s="121" t="s">
        <v>5</v>
      </c>
      <c r="H946" s="120" t="s">
        <v>633</v>
      </c>
      <c r="I946" s="307">
        <v>1167</v>
      </c>
      <c r="J946" s="307"/>
      <c r="K946" s="223"/>
      <c r="L946" s="307">
        <f t="shared" si="45"/>
        <v>0</v>
      </c>
    </row>
    <row r="947" spans="1:12" s="252" customFormat="1" ht="90" hidden="1" customHeight="1" x14ac:dyDescent="0.25">
      <c r="A947" s="101"/>
      <c r="B947" s="260" t="s">
        <v>1344</v>
      </c>
      <c r="C947" s="263" t="s">
        <v>1345</v>
      </c>
      <c r="D947" s="286" t="s">
        <v>8</v>
      </c>
      <c r="E947" s="296"/>
      <c r="F947" s="118"/>
      <c r="G947" s="121" t="s">
        <v>5</v>
      </c>
      <c r="H947" s="263" t="s">
        <v>1346</v>
      </c>
      <c r="I947" s="307">
        <v>1159</v>
      </c>
      <c r="J947" s="307"/>
      <c r="K947" s="223"/>
      <c r="L947" s="307">
        <f t="shared" si="45"/>
        <v>0</v>
      </c>
    </row>
    <row r="948" spans="1:12" s="252" customFormat="1" ht="90" hidden="1" customHeight="1" x14ac:dyDescent="0.25">
      <c r="A948" s="167"/>
      <c r="B948" s="260" t="s">
        <v>1566</v>
      </c>
      <c r="C948" s="263" t="s">
        <v>1567</v>
      </c>
      <c r="D948" s="286" t="s">
        <v>8</v>
      </c>
      <c r="E948" s="300" t="s">
        <v>2458</v>
      </c>
      <c r="F948" s="621"/>
      <c r="G948" s="121" t="s">
        <v>5</v>
      </c>
      <c r="H948" s="263" t="s">
        <v>1574</v>
      </c>
      <c r="I948" s="307">
        <v>1312</v>
      </c>
      <c r="J948" s="307">
        <v>525</v>
      </c>
      <c r="K948" s="223"/>
      <c r="L948" s="307">
        <f t="shared" si="45"/>
        <v>0</v>
      </c>
    </row>
    <row r="949" spans="1:12" s="252" customFormat="1" ht="90" hidden="1" customHeight="1" x14ac:dyDescent="0.25">
      <c r="A949" s="167"/>
      <c r="B949" s="260" t="s">
        <v>1568</v>
      </c>
      <c r="C949" s="263" t="s">
        <v>1567</v>
      </c>
      <c r="D949" s="286" t="s">
        <v>8</v>
      </c>
      <c r="E949" s="300" t="s">
        <v>2458</v>
      </c>
      <c r="F949" s="621"/>
      <c r="G949" s="121" t="s">
        <v>5</v>
      </c>
      <c r="H949" s="263" t="s">
        <v>1575</v>
      </c>
      <c r="I949" s="307">
        <v>1312</v>
      </c>
      <c r="J949" s="307">
        <v>825</v>
      </c>
      <c r="K949" s="223"/>
      <c r="L949" s="307">
        <f t="shared" si="45"/>
        <v>0</v>
      </c>
    </row>
    <row r="950" spans="1:12" s="252" customFormat="1" ht="90" hidden="1" customHeight="1" x14ac:dyDescent="0.25">
      <c r="A950" s="167"/>
      <c r="B950" s="260" t="s">
        <v>1635</v>
      </c>
      <c r="C950" s="263" t="s">
        <v>375</v>
      </c>
      <c r="D950" s="286" t="s">
        <v>8</v>
      </c>
      <c r="E950" s="296"/>
      <c r="F950" s="621"/>
      <c r="G950" s="121" t="s">
        <v>5</v>
      </c>
      <c r="H950" s="263" t="s">
        <v>1637</v>
      </c>
      <c r="I950" s="307">
        <v>1187</v>
      </c>
      <c r="J950" s="307"/>
      <c r="K950" s="223"/>
      <c r="L950" s="307">
        <f t="shared" si="45"/>
        <v>0</v>
      </c>
    </row>
    <row r="951" spans="1:12" s="252" customFormat="1" ht="90" hidden="1" customHeight="1" x14ac:dyDescent="0.25">
      <c r="A951" s="167"/>
      <c r="B951" s="260" t="s">
        <v>1636</v>
      </c>
      <c r="C951" s="263" t="s">
        <v>375</v>
      </c>
      <c r="D951" s="286" t="s">
        <v>8</v>
      </c>
      <c r="E951" s="300" t="s">
        <v>2458</v>
      </c>
      <c r="F951" s="621"/>
      <c r="G951" s="121" t="s">
        <v>5</v>
      </c>
      <c r="H951" s="263" t="s">
        <v>1638</v>
      </c>
      <c r="I951" s="307">
        <v>1187</v>
      </c>
      <c r="J951" s="307">
        <v>725</v>
      </c>
      <c r="K951" s="223"/>
      <c r="L951" s="307">
        <f t="shared" si="45"/>
        <v>0</v>
      </c>
    </row>
    <row r="952" spans="1:12" s="252" customFormat="1" ht="90" hidden="1" customHeight="1" x14ac:dyDescent="0.25">
      <c r="A952" s="167"/>
      <c r="B952" s="260" t="s">
        <v>1639</v>
      </c>
      <c r="C952" s="263" t="s">
        <v>384</v>
      </c>
      <c r="D952" s="286" t="s">
        <v>8</v>
      </c>
      <c r="E952" s="300" t="s">
        <v>2458</v>
      </c>
      <c r="F952" s="621"/>
      <c r="G952" s="121" t="s">
        <v>5</v>
      </c>
      <c r="H952" s="263" t="s">
        <v>1641</v>
      </c>
      <c r="I952" s="307">
        <v>1922</v>
      </c>
      <c r="J952" s="307">
        <v>899</v>
      </c>
      <c r="K952" s="223"/>
      <c r="L952" s="307">
        <f t="shared" si="45"/>
        <v>0</v>
      </c>
    </row>
    <row r="953" spans="1:12" s="252" customFormat="1" ht="90" hidden="1" customHeight="1" x14ac:dyDescent="0.25">
      <c r="A953" s="167"/>
      <c r="B953" s="260" t="s">
        <v>1640</v>
      </c>
      <c r="C953" s="263" t="s">
        <v>384</v>
      </c>
      <c r="D953" s="286" t="s">
        <v>8</v>
      </c>
      <c r="E953" s="602"/>
      <c r="F953" s="621"/>
      <c r="G953" s="121" t="s">
        <v>5</v>
      </c>
      <c r="H953" s="263" t="s">
        <v>1642</v>
      </c>
      <c r="I953" s="307">
        <v>1922</v>
      </c>
      <c r="J953" s="307"/>
      <c r="K953" s="223"/>
      <c r="L953" s="307">
        <f t="shared" si="45"/>
        <v>0</v>
      </c>
    </row>
    <row r="954" spans="1:12" s="252" customFormat="1" ht="90" hidden="1" customHeight="1" x14ac:dyDescent="0.25">
      <c r="A954" s="167"/>
      <c r="B954" s="260" t="s">
        <v>1674</v>
      </c>
      <c r="C954" s="263" t="s">
        <v>1677</v>
      </c>
      <c r="D954" s="286" t="s">
        <v>8</v>
      </c>
      <c r="E954" s="296"/>
      <c r="F954" s="621"/>
      <c r="G954" s="121" t="s">
        <v>5</v>
      </c>
      <c r="H954" s="263" t="s">
        <v>1678</v>
      </c>
      <c r="I954" s="307">
        <v>2210</v>
      </c>
      <c r="J954" s="307"/>
      <c r="K954" s="223"/>
      <c r="L954" s="307">
        <f t="shared" si="45"/>
        <v>0</v>
      </c>
    </row>
    <row r="955" spans="1:12" s="252" customFormat="1" ht="90" hidden="1" customHeight="1" x14ac:dyDescent="0.25">
      <c r="A955" s="167"/>
      <c r="B955" s="260" t="s">
        <v>1675</v>
      </c>
      <c r="C955" s="263" t="s">
        <v>1677</v>
      </c>
      <c r="D955" s="286" t="s">
        <v>8</v>
      </c>
      <c r="E955" s="286"/>
      <c r="F955" s="621"/>
      <c r="G955" s="121" t="s">
        <v>5</v>
      </c>
      <c r="H955" s="263" t="s">
        <v>1679</v>
      </c>
      <c r="I955" s="307">
        <v>2837</v>
      </c>
      <c r="J955" s="307"/>
      <c r="K955" s="223"/>
      <c r="L955" s="307">
        <f t="shared" si="45"/>
        <v>0</v>
      </c>
    </row>
    <row r="956" spans="1:12" s="252" customFormat="1" ht="90" hidden="1" customHeight="1" x14ac:dyDescent="0.25">
      <c r="A956" s="167"/>
      <c r="B956" s="260" t="s">
        <v>1676</v>
      </c>
      <c r="C956" s="263" t="s">
        <v>1677</v>
      </c>
      <c r="D956" s="286" t="s">
        <v>8</v>
      </c>
      <c r="E956" s="602"/>
      <c r="F956" s="621"/>
      <c r="G956" s="121" t="s">
        <v>5</v>
      </c>
      <c r="H956" s="263" t="s">
        <v>1680</v>
      </c>
      <c r="I956" s="307">
        <v>3345</v>
      </c>
      <c r="J956" s="307"/>
      <c r="K956" s="223"/>
      <c r="L956" s="307">
        <f t="shared" si="45"/>
        <v>0</v>
      </c>
    </row>
    <row r="957" spans="1:12" s="252" customFormat="1" ht="90" customHeight="1" x14ac:dyDescent="0.25">
      <c r="A957" s="250"/>
      <c r="B957" s="274" t="s">
        <v>1791</v>
      </c>
      <c r="C957" s="287" t="s">
        <v>1801</v>
      </c>
      <c r="D957" s="271" t="s">
        <v>319</v>
      </c>
      <c r="E957" s="299"/>
      <c r="F957" s="299"/>
      <c r="G957" s="281" t="s">
        <v>5</v>
      </c>
      <c r="H957" s="287" t="s">
        <v>1803</v>
      </c>
      <c r="I957" s="164">
        <v>1515</v>
      </c>
      <c r="J957" s="164"/>
      <c r="K957" s="293"/>
      <c r="L957" s="164">
        <f t="shared" si="45"/>
        <v>0</v>
      </c>
    </row>
    <row r="958" spans="1:12" s="252" customFormat="1" ht="90" customHeight="1" x14ac:dyDescent="0.25">
      <c r="A958" s="250"/>
      <c r="B958" s="274" t="s">
        <v>1792</v>
      </c>
      <c r="C958" s="287" t="s">
        <v>1801</v>
      </c>
      <c r="D958" s="271" t="s">
        <v>319</v>
      </c>
      <c r="E958" s="299"/>
      <c r="F958" s="299"/>
      <c r="G958" s="281" t="s">
        <v>5</v>
      </c>
      <c r="H958" s="287" t="s">
        <v>1804</v>
      </c>
      <c r="I958" s="164">
        <v>1515</v>
      </c>
      <c r="J958" s="164"/>
      <c r="K958" s="293"/>
      <c r="L958" s="164">
        <f t="shared" si="45"/>
        <v>0</v>
      </c>
    </row>
    <row r="959" spans="1:12" s="252" customFormat="1" ht="90" customHeight="1" x14ac:dyDescent="0.25">
      <c r="A959" s="250"/>
      <c r="B959" s="274" t="s">
        <v>1793</v>
      </c>
      <c r="C959" s="287" t="s">
        <v>1801</v>
      </c>
      <c r="D959" s="271" t="s">
        <v>319</v>
      </c>
      <c r="E959" s="300" t="s">
        <v>2458</v>
      </c>
      <c r="F959" s="299"/>
      <c r="G959" s="281" t="s">
        <v>5</v>
      </c>
      <c r="H959" s="287" t="s">
        <v>1803</v>
      </c>
      <c r="I959" s="164">
        <v>1617</v>
      </c>
      <c r="J959" s="164">
        <v>995</v>
      </c>
      <c r="K959" s="293"/>
      <c r="L959" s="164">
        <f t="shared" si="45"/>
        <v>0</v>
      </c>
    </row>
    <row r="960" spans="1:12" s="252" customFormat="1" ht="90" customHeight="1" x14ac:dyDescent="0.25">
      <c r="A960" s="250"/>
      <c r="B960" s="274" t="s">
        <v>1794</v>
      </c>
      <c r="C960" s="287" t="s">
        <v>1801</v>
      </c>
      <c r="D960" s="271" t="s">
        <v>319</v>
      </c>
      <c r="E960" s="300" t="s">
        <v>2458</v>
      </c>
      <c r="F960" s="299"/>
      <c r="G960" s="281" t="s">
        <v>5</v>
      </c>
      <c r="H960" s="287" t="s">
        <v>1804</v>
      </c>
      <c r="I960" s="164">
        <v>1617</v>
      </c>
      <c r="J960" s="164">
        <v>995</v>
      </c>
      <c r="K960" s="293"/>
      <c r="L960" s="164">
        <f t="shared" si="45"/>
        <v>0</v>
      </c>
    </row>
    <row r="961" spans="1:12" s="252" customFormat="1" ht="90" customHeight="1" x14ac:dyDescent="0.25">
      <c r="A961" s="250"/>
      <c r="B961" s="274" t="s">
        <v>1795</v>
      </c>
      <c r="C961" s="287" t="s">
        <v>1801</v>
      </c>
      <c r="D961" s="271" t="s">
        <v>319</v>
      </c>
      <c r="E961" s="300" t="s">
        <v>2458</v>
      </c>
      <c r="F961" s="299"/>
      <c r="G961" s="281" t="s">
        <v>5</v>
      </c>
      <c r="H961" s="287" t="s">
        <v>1805</v>
      </c>
      <c r="I961" s="164">
        <v>3040</v>
      </c>
      <c r="J961" s="164">
        <v>2044</v>
      </c>
      <c r="K961" s="293"/>
      <c r="L961" s="164">
        <f t="shared" si="45"/>
        <v>0</v>
      </c>
    </row>
    <row r="962" spans="1:12" s="252" customFormat="1" ht="90" customHeight="1" x14ac:dyDescent="0.25">
      <c r="A962" s="250"/>
      <c r="B962" s="274" t="s">
        <v>1796</v>
      </c>
      <c r="C962" s="287" t="s">
        <v>1801</v>
      </c>
      <c r="D962" s="271" t="s">
        <v>319</v>
      </c>
      <c r="E962" s="300" t="s">
        <v>2458</v>
      </c>
      <c r="F962" s="299"/>
      <c r="G962" s="281" t="s">
        <v>5</v>
      </c>
      <c r="H962" s="287" t="s">
        <v>1806</v>
      </c>
      <c r="I962" s="164">
        <v>3040</v>
      </c>
      <c r="J962" s="164">
        <v>2044</v>
      </c>
      <c r="K962" s="293"/>
      <c r="L962" s="164">
        <f t="shared" si="45"/>
        <v>0</v>
      </c>
    </row>
    <row r="963" spans="1:12" s="252" customFormat="1" ht="90" customHeight="1" x14ac:dyDescent="0.25">
      <c r="A963" s="250"/>
      <c r="B963" s="274" t="s">
        <v>1797</v>
      </c>
      <c r="C963" s="287" t="s">
        <v>1802</v>
      </c>
      <c r="D963" s="271" t="s">
        <v>319</v>
      </c>
      <c r="E963" s="276"/>
      <c r="F963" s="299"/>
      <c r="G963" s="281" t="s">
        <v>5</v>
      </c>
      <c r="H963" s="287" t="s">
        <v>1807</v>
      </c>
      <c r="I963" s="164">
        <v>1107</v>
      </c>
      <c r="J963" s="164"/>
      <c r="K963" s="293"/>
      <c r="L963" s="164">
        <f t="shared" si="45"/>
        <v>0</v>
      </c>
    </row>
    <row r="964" spans="1:12" s="252" customFormat="1" ht="90" customHeight="1" x14ac:dyDescent="0.25">
      <c r="A964" s="250"/>
      <c r="B964" s="274" t="s">
        <v>1798</v>
      </c>
      <c r="C964" s="287" t="s">
        <v>1802</v>
      </c>
      <c r="D964" s="271" t="s">
        <v>319</v>
      </c>
      <c r="E964" s="276"/>
      <c r="F964" s="299"/>
      <c r="G964" s="281" t="s">
        <v>5</v>
      </c>
      <c r="H964" s="287" t="s">
        <v>1808</v>
      </c>
      <c r="I964" s="164">
        <v>1107</v>
      </c>
      <c r="J964" s="164"/>
      <c r="K964" s="293"/>
      <c r="L964" s="164">
        <f t="shared" si="45"/>
        <v>0</v>
      </c>
    </row>
    <row r="965" spans="1:12" s="252" customFormat="1" ht="90" customHeight="1" x14ac:dyDescent="0.25">
      <c r="A965" s="250"/>
      <c r="B965" s="274" t="s">
        <v>1799</v>
      </c>
      <c r="C965" s="287" t="s">
        <v>1802</v>
      </c>
      <c r="D965" s="271" t="s">
        <v>319</v>
      </c>
      <c r="E965" s="300" t="s">
        <v>2458</v>
      </c>
      <c r="F965" s="299"/>
      <c r="G965" s="281" t="s">
        <v>5</v>
      </c>
      <c r="H965" s="287" t="s">
        <v>1807</v>
      </c>
      <c r="I965" s="164">
        <v>1068</v>
      </c>
      <c r="J965" s="164">
        <v>600</v>
      </c>
      <c r="K965" s="293"/>
      <c r="L965" s="164">
        <f t="shared" si="45"/>
        <v>0</v>
      </c>
    </row>
    <row r="966" spans="1:12" s="252" customFormat="1" ht="90" customHeight="1" x14ac:dyDescent="0.25">
      <c r="A966" s="250"/>
      <c r="B966" s="274" t="s">
        <v>1800</v>
      </c>
      <c r="C966" s="287" t="s">
        <v>1802</v>
      </c>
      <c r="D966" s="271" t="s">
        <v>319</v>
      </c>
      <c r="E966" s="300" t="s">
        <v>2458</v>
      </c>
      <c r="F966" s="299"/>
      <c r="G966" s="281" t="s">
        <v>5</v>
      </c>
      <c r="H966" s="287" t="s">
        <v>1808</v>
      </c>
      <c r="I966" s="164">
        <v>1068</v>
      </c>
      <c r="J966" s="164">
        <v>600</v>
      </c>
      <c r="K966" s="293"/>
      <c r="L966" s="164">
        <f t="shared" si="45"/>
        <v>0</v>
      </c>
    </row>
    <row r="967" spans="1:12" s="252" customFormat="1" ht="90" customHeight="1" x14ac:dyDescent="0.25">
      <c r="A967" s="302"/>
      <c r="B967" s="274" t="s">
        <v>2003</v>
      </c>
      <c r="C967" s="287" t="s">
        <v>2002</v>
      </c>
      <c r="D967" s="271" t="s">
        <v>319</v>
      </c>
      <c r="E967" s="276"/>
      <c r="F967" s="299"/>
      <c r="G967" s="281" t="s">
        <v>5</v>
      </c>
      <c r="H967" s="287" t="s">
        <v>2006</v>
      </c>
      <c r="I967" s="308">
        <v>1108</v>
      </c>
      <c r="J967" s="308"/>
      <c r="K967" s="294"/>
      <c r="L967" s="164">
        <f t="shared" si="45"/>
        <v>0</v>
      </c>
    </row>
    <row r="968" spans="1:12" s="252" customFormat="1" ht="90" customHeight="1" x14ac:dyDescent="0.25">
      <c r="A968" s="302"/>
      <c r="B968" s="274" t="s">
        <v>2004</v>
      </c>
      <c r="C968" s="287" t="s">
        <v>2002</v>
      </c>
      <c r="D968" s="271" t="s">
        <v>319</v>
      </c>
      <c r="E968" s="276"/>
      <c r="F968" s="299"/>
      <c r="G968" s="281" t="s">
        <v>5</v>
      </c>
      <c r="H968" s="287" t="s">
        <v>2007</v>
      </c>
      <c r="I968" s="308">
        <v>1535</v>
      </c>
      <c r="J968" s="308"/>
      <c r="K968" s="294"/>
      <c r="L968" s="164">
        <f t="shared" si="45"/>
        <v>0</v>
      </c>
    </row>
    <row r="969" spans="1:12" s="252" customFormat="1" ht="90" customHeight="1" x14ac:dyDescent="0.25">
      <c r="A969" s="302"/>
      <c r="B969" s="274" t="s">
        <v>2005</v>
      </c>
      <c r="C969" s="287" t="s">
        <v>2002</v>
      </c>
      <c r="D969" s="271" t="s">
        <v>319</v>
      </c>
      <c r="E969" s="276"/>
      <c r="F969" s="299"/>
      <c r="G969" s="277" t="s">
        <v>5</v>
      </c>
      <c r="H969" s="287" t="s">
        <v>2008</v>
      </c>
      <c r="I969" s="308">
        <v>2145</v>
      </c>
      <c r="J969" s="308"/>
      <c r="K969" s="294"/>
      <c r="L969" s="164">
        <f t="shared" si="45"/>
        <v>0</v>
      </c>
    </row>
    <row r="970" spans="1:12" ht="36.75" hidden="1" customHeight="1" x14ac:dyDescent="0.25">
      <c r="A970" s="364" t="s">
        <v>1983</v>
      </c>
      <c r="B970" s="402"/>
      <c r="C970" s="365"/>
      <c r="D970" s="365"/>
      <c r="E970" s="365"/>
      <c r="F970" s="365"/>
      <c r="G970" s="365"/>
      <c r="H970" s="366"/>
      <c r="I970" s="367"/>
      <c r="J970" s="368"/>
      <c r="K970" s="369"/>
      <c r="L970" s="369"/>
    </row>
    <row r="971" spans="1:12" ht="24.75" hidden="1" customHeight="1" x14ac:dyDescent="0.25">
      <c r="A971" s="364" t="s">
        <v>1984</v>
      </c>
      <c r="B971" s="402"/>
      <c r="C971" s="365"/>
      <c r="D971" s="365"/>
      <c r="E971" s="365"/>
      <c r="F971" s="365"/>
      <c r="G971" s="365"/>
      <c r="H971" s="366"/>
      <c r="I971" s="367"/>
      <c r="J971" s="368"/>
      <c r="K971" s="369"/>
      <c r="L971" s="369"/>
    </row>
    <row r="972" spans="1:12" s="252" customFormat="1" ht="90" customHeight="1" x14ac:dyDescent="0.25">
      <c r="A972" s="302"/>
      <c r="B972" s="274" t="s">
        <v>1979</v>
      </c>
      <c r="C972" s="287" t="s">
        <v>1993</v>
      </c>
      <c r="D972" s="276" t="s">
        <v>319</v>
      </c>
      <c r="E972" s="299"/>
      <c r="F972" s="299"/>
      <c r="G972" s="277" t="s">
        <v>5</v>
      </c>
      <c r="H972" s="287" t="s">
        <v>1987</v>
      </c>
      <c r="I972" s="308">
        <v>970</v>
      </c>
      <c r="J972" s="308"/>
      <c r="K972" s="294"/>
      <c r="L972" s="164">
        <f t="shared" ref="L972:L981" si="46">IF(J972&lt;&gt;"",K972*J972,K972*I972)</f>
        <v>0</v>
      </c>
    </row>
    <row r="973" spans="1:12" s="252" customFormat="1" ht="90" customHeight="1" x14ac:dyDescent="0.25">
      <c r="A973" s="302"/>
      <c r="B973" s="274" t="s">
        <v>1975</v>
      </c>
      <c r="C973" s="287" t="s">
        <v>1993</v>
      </c>
      <c r="D973" s="276" t="s">
        <v>319</v>
      </c>
      <c r="E973" s="299"/>
      <c r="F973" s="299"/>
      <c r="G973" s="277" t="s">
        <v>5</v>
      </c>
      <c r="H973" s="287" t="s">
        <v>1988</v>
      </c>
      <c r="I973" s="308">
        <v>970</v>
      </c>
      <c r="J973" s="308"/>
      <c r="K973" s="294"/>
      <c r="L973" s="164">
        <f t="shared" si="46"/>
        <v>0</v>
      </c>
    </row>
    <row r="974" spans="1:12" s="252" customFormat="1" ht="90" customHeight="1" x14ac:dyDescent="0.25">
      <c r="A974" s="302"/>
      <c r="B974" s="274" t="s">
        <v>1972</v>
      </c>
      <c r="C974" s="287" t="s">
        <v>1993</v>
      </c>
      <c r="D974" s="276" t="s">
        <v>319</v>
      </c>
      <c r="E974" s="300" t="s">
        <v>2458</v>
      </c>
      <c r="F974" s="299"/>
      <c r="G974" s="277" t="s">
        <v>5</v>
      </c>
      <c r="H974" s="287" t="s">
        <v>1987</v>
      </c>
      <c r="I974" s="308">
        <v>990</v>
      </c>
      <c r="J974" s="164">
        <v>700</v>
      </c>
      <c r="K974" s="294"/>
      <c r="L974" s="164">
        <f t="shared" si="46"/>
        <v>0</v>
      </c>
    </row>
    <row r="975" spans="1:12" s="252" customFormat="1" ht="90" customHeight="1" x14ac:dyDescent="0.25">
      <c r="A975" s="302"/>
      <c r="B975" s="274" t="s">
        <v>1971</v>
      </c>
      <c r="C975" s="287" t="s">
        <v>1993</v>
      </c>
      <c r="D975" s="276" t="s">
        <v>319</v>
      </c>
      <c r="E975" s="300" t="s">
        <v>2458</v>
      </c>
      <c r="F975" s="299"/>
      <c r="G975" s="277" t="s">
        <v>5</v>
      </c>
      <c r="H975" s="287" t="s">
        <v>1988</v>
      </c>
      <c r="I975" s="308">
        <v>990</v>
      </c>
      <c r="J975" s="164">
        <v>700</v>
      </c>
      <c r="K975" s="294"/>
      <c r="L975" s="164">
        <f t="shared" si="46"/>
        <v>0</v>
      </c>
    </row>
    <row r="976" spans="1:12" s="252" customFormat="1" ht="90" customHeight="1" x14ac:dyDescent="0.25">
      <c r="A976" s="302"/>
      <c r="B976" s="274" t="s">
        <v>1974</v>
      </c>
      <c r="C976" s="287" t="s">
        <v>1994</v>
      </c>
      <c r="D976" s="276" t="s">
        <v>319</v>
      </c>
      <c r="E976" s="299"/>
      <c r="F976" s="299"/>
      <c r="G976" s="277" t="s">
        <v>5</v>
      </c>
      <c r="H976" s="287" t="s">
        <v>1989</v>
      </c>
      <c r="I976" s="308">
        <v>990</v>
      </c>
      <c r="J976" s="308"/>
      <c r="K976" s="294"/>
      <c r="L976" s="164">
        <f t="shared" si="46"/>
        <v>0</v>
      </c>
    </row>
    <row r="977" spans="1:12" s="252" customFormat="1" ht="90" customHeight="1" x14ac:dyDescent="0.25">
      <c r="A977" s="302"/>
      <c r="B977" s="274" t="s">
        <v>1973</v>
      </c>
      <c r="C977" s="287" t="s">
        <v>1994</v>
      </c>
      <c r="D977" s="276" t="s">
        <v>319</v>
      </c>
      <c r="E977" s="299"/>
      <c r="F977" s="299"/>
      <c r="G977" s="277" t="s">
        <v>5</v>
      </c>
      <c r="H977" s="287" t="s">
        <v>1990</v>
      </c>
      <c r="I977" s="308">
        <v>990</v>
      </c>
      <c r="J977" s="164"/>
      <c r="K977" s="294"/>
      <c r="L977" s="164">
        <f t="shared" si="46"/>
        <v>0</v>
      </c>
    </row>
    <row r="978" spans="1:12" s="252" customFormat="1" ht="90" customHeight="1" x14ac:dyDescent="0.25">
      <c r="A978" s="302"/>
      <c r="B978" s="274" t="s">
        <v>1977</v>
      </c>
      <c r="C978" s="287" t="s">
        <v>1995</v>
      </c>
      <c r="D978" s="276" t="s">
        <v>319</v>
      </c>
      <c r="E978" s="300" t="s">
        <v>2458</v>
      </c>
      <c r="F978" s="299"/>
      <c r="G978" s="277" t="s">
        <v>5</v>
      </c>
      <c r="H978" s="287" t="s">
        <v>1991</v>
      </c>
      <c r="I978" s="308">
        <v>900</v>
      </c>
      <c r="J978" s="164">
        <v>813</v>
      </c>
      <c r="K978" s="294"/>
      <c r="L978" s="164">
        <f t="shared" si="46"/>
        <v>0</v>
      </c>
    </row>
    <row r="979" spans="1:12" s="252" customFormat="1" ht="90" customHeight="1" x14ac:dyDescent="0.25">
      <c r="A979" s="302"/>
      <c r="B979" s="274" t="s">
        <v>1980</v>
      </c>
      <c r="C979" s="287" t="s">
        <v>1995</v>
      </c>
      <c r="D979" s="276" t="s">
        <v>319</v>
      </c>
      <c r="E979" s="300" t="s">
        <v>2458</v>
      </c>
      <c r="F979" s="299"/>
      <c r="G979" s="277" t="s">
        <v>5</v>
      </c>
      <c r="H979" s="287" t="s">
        <v>1992</v>
      </c>
      <c r="I979" s="308">
        <v>900</v>
      </c>
      <c r="J979" s="164">
        <v>813</v>
      </c>
      <c r="K979" s="294"/>
      <c r="L979" s="164">
        <f t="shared" si="46"/>
        <v>0</v>
      </c>
    </row>
    <row r="980" spans="1:12" s="252" customFormat="1" ht="90" customHeight="1" x14ac:dyDescent="0.25">
      <c r="A980" s="302"/>
      <c r="B980" s="274" t="s">
        <v>1978</v>
      </c>
      <c r="C980" s="287" t="s">
        <v>1995</v>
      </c>
      <c r="D980" s="276" t="s">
        <v>319</v>
      </c>
      <c r="E980" s="300" t="s">
        <v>2458</v>
      </c>
      <c r="F980" s="299"/>
      <c r="G980" s="277" t="s">
        <v>5</v>
      </c>
      <c r="H980" s="287" t="s">
        <v>1991</v>
      </c>
      <c r="I980" s="308">
        <v>930</v>
      </c>
      <c r="J980" s="308">
        <v>800</v>
      </c>
      <c r="K980" s="294"/>
      <c r="L980" s="164">
        <f t="shared" si="46"/>
        <v>0</v>
      </c>
    </row>
    <row r="981" spans="1:12" s="252" customFormat="1" ht="90" customHeight="1" x14ac:dyDescent="0.25">
      <c r="A981" s="302"/>
      <c r="B981" s="274" t="s">
        <v>1976</v>
      </c>
      <c r="C981" s="287" t="s">
        <v>1995</v>
      </c>
      <c r="D981" s="276" t="s">
        <v>319</v>
      </c>
      <c r="E981" s="300" t="s">
        <v>2458</v>
      </c>
      <c r="F981" s="299"/>
      <c r="G981" s="277" t="s">
        <v>5</v>
      </c>
      <c r="H981" s="287" t="s">
        <v>1992</v>
      </c>
      <c r="I981" s="308">
        <v>930</v>
      </c>
      <c r="J981" s="308">
        <v>800</v>
      </c>
      <c r="K981" s="294"/>
      <c r="L981" s="164">
        <f t="shared" si="46"/>
        <v>0</v>
      </c>
    </row>
    <row r="982" spans="1:12" ht="24.75" hidden="1" customHeight="1" x14ac:dyDescent="0.25">
      <c r="A982" s="364" t="s">
        <v>1985</v>
      </c>
      <c r="B982" s="402"/>
      <c r="C982" s="365"/>
      <c r="D982" s="365"/>
      <c r="E982" s="365"/>
      <c r="F982" s="365"/>
      <c r="G982" s="365"/>
      <c r="H982" s="366"/>
      <c r="I982" s="367"/>
      <c r="J982" s="368"/>
      <c r="K982" s="369"/>
      <c r="L982" s="369"/>
    </row>
    <row r="983" spans="1:12" s="252" customFormat="1" ht="90" customHeight="1" x14ac:dyDescent="0.25">
      <c r="A983" s="302"/>
      <c r="B983" s="274" t="s">
        <v>1981</v>
      </c>
      <c r="C983" s="287" t="s">
        <v>1998</v>
      </c>
      <c r="D983" s="276" t="s">
        <v>319</v>
      </c>
      <c r="E983" s="299"/>
      <c r="F983" s="299"/>
      <c r="G983" s="277" t="s">
        <v>5</v>
      </c>
      <c r="H983" s="287" t="s">
        <v>1996</v>
      </c>
      <c r="I983" s="308">
        <v>1030</v>
      </c>
      <c r="J983" s="308"/>
      <c r="K983" s="294"/>
      <c r="L983" s="164">
        <f>IF(J983&lt;&gt;"",K983*J983,K983*I983)</f>
        <v>0</v>
      </c>
    </row>
    <row r="984" spans="1:12" s="252" customFormat="1" ht="90" customHeight="1" x14ac:dyDescent="0.25">
      <c r="A984" s="302"/>
      <c r="B984" s="274" t="s">
        <v>1982</v>
      </c>
      <c r="C984" s="287" t="s">
        <v>1998</v>
      </c>
      <c r="D984" s="276" t="s">
        <v>319</v>
      </c>
      <c r="E984" s="299"/>
      <c r="F984" s="299"/>
      <c r="G984" s="277" t="s">
        <v>5</v>
      </c>
      <c r="H984" s="287" t="s">
        <v>1997</v>
      </c>
      <c r="I984" s="308">
        <v>1030</v>
      </c>
      <c r="J984" s="308"/>
      <c r="K984" s="294"/>
      <c r="L984" s="164">
        <f>IF(J984&lt;&gt;"",K984*J984,K984*I984)</f>
        <v>0</v>
      </c>
    </row>
    <row r="985" spans="1:12" ht="24.75" hidden="1" customHeight="1" x14ac:dyDescent="0.25">
      <c r="A985" s="364" t="s">
        <v>1986</v>
      </c>
      <c r="B985" s="402"/>
      <c r="C985" s="365"/>
      <c r="D985" s="365"/>
      <c r="E985" s="365"/>
      <c r="F985" s="365"/>
      <c r="G985" s="365"/>
      <c r="H985" s="366"/>
      <c r="I985" s="367"/>
      <c r="J985" s="368"/>
      <c r="K985" s="369"/>
      <c r="L985" s="369"/>
    </row>
    <row r="986" spans="1:12" s="252" customFormat="1" ht="90" customHeight="1" x14ac:dyDescent="0.25">
      <c r="A986" s="302"/>
      <c r="B986" s="274" t="s">
        <v>1970</v>
      </c>
      <c r="C986" s="287" t="s">
        <v>2001</v>
      </c>
      <c r="D986" s="276" t="s">
        <v>319</v>
      </c>
      <c r="E986" s="299"/>
      <c r="F986" s="299"/>
      <c r="G986" s="277" t="s">
        <v>5</v>
      </c>
      <c r="H986" s="287" t="s">
        <v>1999</v>
      </c>
      <c r="I986" s="308">
        <v>1590</v>
      </c>
      <c r="J986" s="308"/>
      <c r="K986" s="294"/>
      <c r="L986" s="164">
        <f>IF(J986&lt;&gt;"",K986*J986,K986*I986)</f>
        <v>0</v>
      </c>
    </row>
    <row r="987" spans="1:12" s="252" customFormat="1" ht="90" customHeight="1" x14ac:dyDescent="0.25">
      <c r="A987" s="302"/>
      <c r="B987" s="274" t="s">
        <v>1969</v>
      </c>
      <c r="C987" s="287" t="s">
        <v>2001</v>
      </c>
      <c r="D987" s="276" t="s">
        <v>319</v>
      </c>
      <c r="E987" s="299"/>
      <c r="F987" s="299"/>
      <c r="G987" s="277" t="s">
        <v>5</v>
      </c>
      <c r="H987" s="287" t="s">
        <v>2000</v>
      </c>
      <c r="I987" s="308">
        <v>1590</v>
      </c>
      <c r="J987" s="308"/>
      <c r="K987" s="294"/>
      <c r="L987" s="164">
        <f>IF(J987&lt;&gt;"",K987*J987,K987*I987)</f>
        <v>0</v>
      </c>
    </row>
    <row r="988" spans="1:12" ht="29.25" hidden="1" customHeight="1" x14ac:dyDescent="0.25">
      <c r="A988" s="135" t="s">
        <v>634</v>
      </c>
      <c r="B988" s="403"/>
      <c r="C988" s="136"/>
      <c r="D988" s="136"/>
      <c r="E988" s="136"/>
      <c r="F988" s="136"/>
      <c r="G988" s="136"/>
      <c r="H988" s="137"/>
      <c r="I988" s="138"/>
      <c r="J988" s="139"/>
      <c r="K988" s="194"/>
      <c r="L988" s="194"/>
    </row>
    <row r="989" spans="1:12" ht="31.5" hidden="1" customHeight="1" x14ac:dyDescent="0.25">
      <c r="A989" s="19" t="s">
        <v>747</v>
      </c>
      <c r="B989" s="404"/>
      <c r="C989" s="21"/>
      <c r="D989" s="21"/>
      <c r="E989" s="21"/>
      <c r="F989" s="21"/>
      <c r="G989" s="21"/>
      <c r="H989" s="140"/>
      <c r="I989" s="141"/>
      <c r="J989" s="142"/>
      <c r="K989" s="195"/>
      <c r="L989" s="195"/>
    </row>
    <row r="990" spans="1:12" s="252" customFormat="1" ht="90" hidden="1" customHeight="1" x14ac:dyDescent="0.25">
      <c r="A990" s="104"/>
      <c r="B990" s="285" t="s">
        <v>7</v>
      </c>
      <c r="C990" s="268" t="s">
        <v>356</v>
      </c>
      <c r="D990" s="286" t="s">
        <v>8</v>
      </c>
      <c r="E990" s="286"/>
      <c r="F990" s="604"/>
      <c r="G990" s="297" t="s">
        <v>5</v>
      </c>
      <c r="H990" s="268" t="s">
        <v>635</v>
      </c>
      <c r="I990" s="307">
        <v>803</v>
      </c>
      <c r="J990" s="307"/>
      <c r="K990" s="605"/>
      <c r="L990" s="307">
        <f t="shared" ref="L990:L1009" si="47">IF(J990&lt;&gt;"",K990*J990,K990*I990)</f>
        <v>0</v>
      </c>
    </row>
    <row r="991" spans="1:12" s="252" customFormat="1" ht="90" hidden="1" customHeight="1" x14ac:dyDescent="0.25">
      <c r="A991" s="101"/>
      <c r="B991" s="260" t="s">
        <v>9</v>
      </c>
      <c r="C991" s="262" t="s">
        <v>356</v>
      </c>
      <c r="D991" s="286" t="s">
        <v>8</v>
      </c>
      <c r="E991" s="296"/>
      <c r="F991" s="604"/>
      <c r="G991" s="261" t="s">
        <v>5</v>
      </c>
      <c r="H991" s="262" t="s">
        <v>636</v>
      </c>
      <c r="I991" s="307">
        <v>803</v>
      </c>
      <c r="J991" s="307"/>
      <c r="K991" s="201"/>
      <c r="L991" s="307">
        <f t="shared" si="47"/>
        <v>0</v>
      </c>
    </row>
    <row r="992" spans="1:12" s="252" customFormat="1" ht="90" hidden="1" customHeight="1" x14ac:dyDescent="0.25">
      <c r="A992" s="101"/>
      <c r="B992" s="260" t="s">
        <v>11</v>
      </c>
      <c r="C992" s="262" t="s">
        <v>358</v>
      </c>
      <c r="D992" s="286" t="s">
        <v>8</v>
      </c>
      <c r="E992" s="286"/>
      <c r="F992" s="604"/>
      <c r="G992" s="261" t="s">
        <v>5</v>
      </c>
      <c r="H992" s="262" t="s">
        <v>637</v>
      </c>
      <c r="I992" s="307">
        <v>1657</v>
      </c>
      <c r="J992" s="307"/>
      <c r="K992" s="201"/>
      <c r="L992" s="307">
        <f t="shared" si="47"/>
        <v>0</v>
      </c>
    </row>
    <row r="993" spans="1:12" s="252" customFormat="1" ht="90" hidden="1" customHeight="1" x14ac:dyDescent="0.25">
      <c r="A993" s="101"/>
      <c r="B993" s="260" t="s">
        <v>12</v>
      </c>
      <c r="C993" s="262" t="s">
        <v>358</v>
      </c>
      <c r="D993" s="286" t="s">
        <v>8</v>
      </c>
      <c r="E993" s="286"/>
      <c r="F993" s="604"/>
      <c r="G993" s="261" t="s">
        <v>5</v>
      </c>
      <c r="H993" s="262" t="s">
        <v>638</v>
      </c>
      <c r="I993" s="307">
        <v>1657</v>
      </c>
      <c r="J993" s="307"/>
      <c r="K993" s="201"/>
      <c r="L993" s="307">
        <f t="shared" si="47"/>
        <v>0</v>
      </c>
    </row>
    <row r="994" spans="1:12" s="252" customFormat="1" ht="90" hidden="1" customHeight="1" x14ac:dyDescent="0.25">
      <c r="A994" s="167"/>
      <c r="B994" s="620" t="s">
        <v>1095</v>
      </c>
      <c r="C994" s="610" t="s">
        <v>358</v>
      </c>
      <c r="D994" s="286" t="s">
        <v>8</v>
      </c>
      <c r="E994" s="604"/>
      <c r="F994" s="604"/>
      <c r="G994" s="261" t="s">
        <v>5</v>
      </c>
      <c r="H994" s="262" t="s">
        <v>1096</v>
      </c>
      <c r="I994" s="307">
        <v>1962</v>
      </c>
      <c r="J994" s="307"/>
      <c r="K994" s="201"/>
      <c r="L994" s="307">
        <f t="shared" si="47"/>
        <v>0</v>
      </c>
    </row>
    <row r="995" spans="1:12" s="252" customFormat="1" ht="90" hidden="1" customHeight="1" x14ac:dyDescent="0.25">
      <c r="A995" s="101"/>
      <c r="B995" s="260" t="s">
        <v>22</v>
      </c>
      <c r="C995" s="262" t="s">
        <v>358</v>
      </c>
      <c r="D995" s="286" t="s">
        <v>8</v>
      </c>
      <c r="E995" s="604"/>
      <c r="F995" s="602"/>
      <c r="G995" s="261" t="s">
        <v>5</v>
      </c>
      <c r="H995" s="262" t="s">
        <v>640</v>
      </c>
      <c r="I995" s="307">
        <v>956</v>
      </c>
      <c r="J995" s="307"/>
      <c r="K995" s="201"/>
      <c r="L995" s="307">
        <f t="shared" si="47"/>
        <v>0</v>
      </c>
    </row>
    <row r="996" spans="1:12" s="252" customFormat="1" ht="90" hidden="1" customHeight="1" x14ac:dyDescent="0.25">
      <c r="A996" s="101"/>
      <c r="B996" s="260" t="s">
        <v>23</v>
      </c>
      <c r="C996" s="262" t="s">
        <v>358</v>
      </c>
      <c r="D996" s="286" t="s">
        <v>8</v>
      </c>
      <c r="E996" s="604"/>
      <c r="F996" s="602"/>
      <c r="G996" s="261" t="s">
        <v>5</v>
      </c>
      <c r="H996" s="262" t="s">
        <v>641</v>
      </c>
      <c r="I996" s="307">
        <v>956</v>
      </c>
      <c r="J996" s="307"/>
      <c r="K996" s="201"/>
      <c r="L996" s="307">
        <f t="shared" si="47"/>
        <v>0</v>
      </c>
    </row>
    <row r="997" spans="1:12" s="252" customFormat="1" ht="90" hidden="1" customHeight="1" x14ac:dyDescent="0.25">
      <c r="A997" s="101"/>
      <c r="B997" s="260" t="s">
        <v>24</v>
      </c>
      <c r="C997" s="262" t="s">
        <v>358</v>
      </c>
      <c r="D997" s="286" t="s">
        <v>8</v>
      </c>
      <c r="E997" s="604"/>
      <c r="F997" s="602"/>
      <c r="G997" s="261" t="s">
        <v>5</v>
      </c>
      <c r="H997" s="262" t="s">
        <v>642</v>
      </c>
      <c r="I997" s="307">
        <v>996</v>
      </c>
      <c r="J997" s="307"/>
      <c r="K997" s="201"/>
      <c r="L997" s="307">
        <f t="shared" si="47"/>
        <v>0</v>
      </c>
    </row>
    <row r="998" spans="1:12" s="252" customFormat="1" ht="90" hidden="1" customHeight="1" x14ac:dyDescent="0.25">
      <c r="A998" s="101"/>
      <c r="B998" s="260" t="s">
        <v>25</v>
      </c>
      <c r="C998" s="262" t="s">
        <v>358</v>
      </c>
      <c r="D998" s="286" t="s">
        <v>8</v>
      </c>
      <c r="E998" s="604"/>
      <c r="F998" s="602"/>
      <c r="G998" s="261" t="s">
        <v>5</v>
      </c>
      <c r="H998" s="262" t="s">
        <v>643</v>
      </c>
      <c r="I998" s="307">
        <v>1301</v>
      </c>
      <c r="J998" s="307"/>
      <c r="K998" s="201"/>
      <c r="L998" s="307">
        <f t="shared" si="47"/>
        <v>0</v>
      </c>
    </row>
    <row r="999" spans="1:12" s="252" customFormat="1" ht="90" hidden="1" customHeight="1" x14ac:dyDescent="0.25">
      <c r="A999" s="101"/>
      <c r="B999" s="260" t="s">
        <v>26</v>
      </c>
      <c r="C999" s="262" t="s">
        <v>358</v>
      </c>
      <c r="D999" s="286" t="s">
        <v>8</v>
      </c>
      <c r="E999" s="604"/>
      <c r="F999" s="602"/>
      <c r="G999" s="261" t="s">
        <v>5</v>
      </c>
      <c r="H999" s="262" t="s">
        <v>644</v>
      </c>
      <c r="I999" s="307">
        <v>1301</v>
      </c>
      <c r="J999" s="307"/>
      <c r="K999" s="201"/>
      <c r="L999" s="307">
        <f t="shared" si="47"/>
        <v>0</v>
      </c>
    </row>
    <row r="1000" spans="1:12" s="252" customFormat="1" ht="90" hidden="1" customHeight="1" x14ac:dyDescent="0.25">
      <c r="A1000" s="101"/>
      <c r="B1000" s="260" t="s">
        <v>27</v>
      </c>
      <c r="C1000" s="262" t="s">
        <v>358</v>
      </c>
      <c r="D1000" s="286" t="s">
        <v>8</v>
      </c>
      <c r="E1000" s="604"/>
      <c r="F1000" s="602"/>
      <c r="G1000" s="261" t="s">
        <v>5</v>
      </c>
      <c r="H1000" s="262" t="s">
        <v>645</v>
      </c>
      <c r="I1000" s="307">
        <v>1403</v>
      </c>
      <c r="J1000" s="307"/>
      <c r="K1000" s="201"/>
      <c r="L1000" s="307">
        <f t="shared" si="47"/>
        <v>0</v>
      </c>
    </row>
    <row r="1001" spans="1:12" ht="90" hidden="1" customHeight="1" x14ac:dyDescent="0.25">
      <c r="A1001" s="263"/>
      <c r="B1001" s="260" t="s">
        <v>28</v>
      </c>
      <c r="C1001" s="262" t="s">
        <v>358</v>
      </c>
      <c r="D1001" s="286" t="s">
        <v>8</v>
      </c>
      <c r="E1001" s="604"/>
      <c r="F1001" s="602"/>
      <c r="G1001" s="261" t="s">
        <v>5</v>
      </c>
      <c r="H1001" s="262" t="s">
        <v>646</v>
      </c>
      <c r="I1001" s="307">
        <v>1606</v>
      </c>
      <c r="J1001" s="307"/>
      <c r="K1001" s="201"/>
      <c r="L1001" s="307">
        <f t="shared" si="47"/>
        <v>0</v>
      </c>
    </row>
    <row r="1002" spans="1:12" ht="90" hidden="1" customHeight="1" x14ac:dyDescent="0.25">
      <c r="A1002" s="263"/>
      <c r="B1002" s="260" t="s">
        <v>29</v>
      </c>
      <c r="C1002" s="262" t="s">
        <v>358</v>
      </c>
      <c r="D1002" s="286" t="s">
        <v>8</v>
      </c>
      <c r="E1002" s="604"/>
      <c r="F1002" s="602"/>
      <c r="G1002" s="261" t="s">
        <v>5</v>
      </c>
      <c r="H1002" s="262" t="s">
        <v>647</v>
      </c>
      <c r="I1002" s="307">
        <v>1606</v>
      </c>
      <c r="J1002" s="307"/>
      <c r="K1002" s="201"/>
      <c r="L1002" s="307">
        <f t="shared" si="47"/>
        <v>0</v>
      </c>
    </row>
    <row r="1003" spans="1:12" s="252" customFormat="1" ht="90" hidden="1" customHeight="1" x14ac:dyDescent="0.25">
      <c r="A1003" s="302"/>
      <c r="B1003" s="260" t="s">
        <v>30</v>
      </c>
      <c r="C1003" s="262" t="s">
        <v>358</v>
      </c>
      <c r="D1003" s="286" t="s">
        <v>8</v>
      </c>
      <c r="E1003" s="604"/>
      <c r="F1003" s="296"/>
      <c r="G1003" s="261" t="s">
        <v>5</v>
      </c>
      <c r="H1003" s="262" t="s">
        <v>648</v>
      </c>
      <c r="I1003" s="307">
        <v>1708</v>
      </c>
      <c r="J1003" s="307"/>
      <c r="K1003" s="201"/>
      <c r="L1003" s="307">
        <f t="shared" si="47"/>
        <v>0</v>
      </c>
    </row>
    <row r="1004" spans="1:12" ht="90" hidden="1" customHeight="1" x14ac:dyDescent="0.25">
      <c r="A1004" s="263"/>
      <c r="B1004" s="260" t="s">
        <v>1294</v>
      </c>
      <c r="C1004" s="263" t="s">
        <v>1295</v>
      </c>
      <c r="D1004" s="286" t="s">
        <v>8</v>
      </c>
      <c r="E1004" s="296"/>
      <c r="F1004" s="296"/>
      <c r="G1004" s="261" t="s">
        <v>5</v>
      </c>
      <c r="H1004" s="263" t="s">
        <v>1296</v>
      </c>
      <c r="I1004" s="307">
        <v>4863</v>
      </c>
      <c r="J1004" s="307"/>
      <c r="K1004" s="201"/>
      <c r="L1004" s="307">
        <f t="shared" si="47"/>
        <v>0</v>
      </c>
    </row>
    <row r="1005" spans="1:12" ht="90" hidden="1" customHeight="1" x14ac:dyDescent="0.25">
      <c r="A1005" s="228"/>
      <c r="B1005" s="260" t="s">
        <v>1297</v>
      </c>
      <c r="C1005" s="263" t="s">
        <v>1295</v>
      </c>
      <c r="D1005" s="286" t="s">
        <v>8</v>
      </c>
      <c r="E1005" s="296"/>
      <c r="F1005" s="296"/>
      <c r="G1005" s="261" t="s">
        <v>5</v>
      </c>
      <c r="H1005" s="263" t="s">
        <v>1298</v>
      </c>
      <c r="I1005" s="307">
        <v>4863</v>
      </c>
      <c r="J1005" s="307"/>
      <c r="K1005" s="201"/>
      <c r="L1005" s="307">
        <f t="shared" si="47"/>
        <v>0</v>
      </c>
    </row>
    <row r="1006" spans="1:12" ht="90" hidden="1" customHeight="1" x14ac:dyDescent="0.25">
      <c r="A1006" s="228"/>
      <c r="B1006" s="260" t="s">
        <v>1299</v>
      </c>
      <c r="C1006" s="263" t="s">
        <v>1295</v>
      </c>
      <c r="D1006" s="286" t="s">
        <v>8</v>
      </c>
      <c r="E1006" s="296"/>
      <c r="F1006" s="296"/>
      <c r="G1006" s="261" t="s">
        <v>5</v>
      </c>
      <c r="H1006" s="263" t="s">
        <v>1300</v>
      </c>
      <c r="I1006" s="307">
        <v>3898</v>
      </c>
      <c r="J1006" s="307"/>
      <c r="K1006" s="201"/>
      <c r="L1006" s="307">
        <f t="shared" si="47"/>
        <v>0</v>
      </c>
    </row>
    <row r="1007" spans="1:12" ht="90" hidden="1" customHeight="1" x14ac:dyDescent="0.25">
      <c r="A1007" s="228"/>
      <c r="B1007" s="260" t="s">
        <v>1301</v>
      </c>
      <c r="C1007" s="263" t="s">
        <v>1295</v>
      </c>
      <c r="D1007" s="286" t="s">
        <v>8</v>
      </c>
      <c r="E1007" s="296"/>
      <c r="F1007" s="296"/>
      <c r="G1007" s="261" t="s">
        <v>5</v>
      </c>
      <c r="H1007" s="263" t="s">
        <v>1302</v>
      </c>
      <c r="I1007" s="307">
        <v>3898</v>
      </c>
      <c r="J1007" s="307"/>
      <c r="K1007" s="201"/>
      <c r="L1007" s="307">
        <f t="shared" si="47"/>
        <v>0</v>
      </c>
    </row>
    <row r="1008" spans="1:12" ht="90" hidden="1" customHeight="1" x14ac:dyDescent="0.25">
      <c r="A1008" s="263"/>
      <c r="B1008" s="260" t="s">
        <v>1389</v>
      </c>
      <c r="C1008" s="263" t="s">
        <v>1391</v>
      </c>
      <c r="D1008" s="286" t="s">
        <v>8</v>
      </c>
      <c r="E1008" s="300" t="s">
        <v>2458</v>
      </c>
      <c r="F1008" s="296"/>
      <c r="G1008" s="261" t="s">
        <v>5</v>
      </c>
      <c r="H1008" s="263" t="s">
        <v>1392</v>
      </c>
      <c r="I1008" s="307">
        <v>976</v>
      </c>
      <c r="J1008" s="307">
        <v>864</v>
      </c>
      <c r="K1008" s="201"/>
      <c r="L1008" s="307">
        <f t="shared" si="47"/>
        <v>0</v>
      </c>
    </row>
    <row r="1009" spans="1:12" ht="90" hidden="1" customHeight="1" x14ac:dyDescent="0.25">
      <c r="A1009" s="263"/>
      <c r="B1009" s="260" t="s">
        <v>1390</v>
      </c>
      <c r="C1009" s="263" t="s">
        <v>1391</v>
      </c>
      <c r="D1009" s="286" t="s">
        <v>8</v>
      </c>
      <c r="E1009" s="296"/>
      <c r="F1009" s="296"/>
      <c r="G1009" s="261" t="s">
        <v>5</v>
      </c>
      <c r="H1009" s="263" t="s">
        <v>1393</v>
      </c>
      <c r="I1009" s="307">
        <v>976</v>
      </c>
      <c r="J1009" s="307"/>
      <c r="K1009" s="201"/>
      <c r="L1009" s="307">
        <f t="shared" si="47"/>
        <v>0</v>
      </c>
    </row>
    <row r="1010" spans="1:12" ht="30" hidden="1" customHeight="1" x14ac:dyDescent="0.35">
      <c r="A1010" s="143" t="s">
        <v>748</v>
      </c>
      <c r="B1010" s="405"/>
      <c r="C1010" s="144"/>
      <c r="D1010" s="221"/>
      <c r="E1010" s="221"/>
      <c r="F1010" s="144"/>
      <c r="G1010" s="144"/>
      <c r="H1010" s="145"/>
      <c r="I1010" s="141"/>
      <c r="J1010" s="142"/>
      <c r="K1010" s="195"/>
      <c r="L1010" s="195"/>
    </row>
    <row r="1011" spans="1:12" s="252" customFormat="1" ht="90" hidden="1" customHeight="1" x14ac:dyDescent="0.25">
      <c r="A1011" s="104"/>
      <c r="B1011" s="285" t="s">
        <v>82</v>
      </c>
      <c r="C1011" s="268" t="s">
        <v>378</v>
      </c>
      <c r="D1011" s="286" t="s">
        <v>8</v>
      </c>
      <c r="E1011" s="286"/>
      <c r="F1011" s="630"/>
      <c r="G1011" s="297" t="s">
        <v>5</v>
      </c>
      <c r="H1011" s="268" t="s">
        <v>652</v>
      </c>
      <c r="I1011" s="307">
        <v>1567</v>
      </c>
      <c r="J1011" s="307"/>
      <c r="K1011" s="605"/>
      <c r="L1011" s="307">
        <f t="shared" ref="L1011:L1030" si="48">IF(J1011&lt;&gt;"",K1011*J1011,K1011*I1011)</f>
        <v>0</v>
      </c>
    </row>
    <row r="1012" spans="1:12" s="252" customFormat="1" ht="90" hidden="1" customHeight="1" x14ac:dyDescent="0.25">
      <c r="A1012" s="101"/>
      <c r="B1012" s="260" t="s">
        <v>83</v>
      </c>
      <c r="C1012" s="262" t="s">
        <v>378</v>
      </c>
      <c r="D1012" s="286" t="s">
        <v>8</v>
      </c>
      <c r="E1012" s="300" t="s">
        <v>2458</v>
      </c>
      <c r="F1012" s="230"/>
      <c r="G1012" s="261" t="s">
        <v>5</v>
      </c>
      <c r="H1012" s="262" t="s">
        <v>653</v>
      </c>
      <c r="I1012" s="307">
        <v>1567</v>
      </c>
      <c r="J1012" s="307">
        <v>864</v>
      </c>
      <c r="K1012" s="201"/>
      <c r="L1012" s="307">
        <f t="shared" si="48"/>
        <v>0</v>
      </c>
    </row>
    <row r="1013" spans="1:12" s="252" customFormat="1" ht="90" hidden="1" customHeight="1" x14ac:dyDescent="0.25">
      <c r="A1013" s="101"/>
      <c r="B1013" s="260" t="s">
        <v>84</v>
      </c>
      <c r="C1013" s="262" t="s">
        <v>378</v>
      </c>
      <c r="D1013" s="286" t="s">
        <v>8</v>
      </c>
      <c r="E1013" s="300" t="s">
        <v>2458</v>
      </c>
      <c r="F1013" s="230"/>
      <c r="G1013" s="261" t="s">
        <v>5</v>
      </c>
      <c r="H1013" s="262" t="s">
        <v>654</v>
      </c>
      <c r="I1013" s="307">
        <v>1567</v>
      </c>
      <c r="J1013" s="307">
        <v>681</v>
      </c>
      <c r="K1013" s="201"/>
      <c r="L1013" s="307">
        <f t="shared" si="48"/>
        <v>0</v>
      </c>
    </row>
    <row r="1014" spans="1:12" s="252" customFormat="1" ht="90" hidden="1" customHeight="1" x14ac:dyDescent="0.25">
      <c r="A1014" s="101"/>
      <c r="B1014" s="260" t="s">
        <v>85</v>
      </c>
      <c r="C1014" s="262" t="s">
        <v>378</v>
      </c>
      <c r="D1014" s="286" t="s">
        <v>8</v>
      </c>
      <c r="E1014" s="300" t="s">
        <v>2458</v>
      </c>
      <c r="F1014" s="602"/>
      <c r="G1014" s="261" t="s">
        <v>5</v>
      </c>
      <c r="H1014" s="262" t="s">
        <v>655</v>
      </c>
      <c r="I1014" s="307">
        <v>2764</v>
      </c>
      <c r="J1014" s="307">
        <v>1854</v>
      </c>
      <c r="K1014" s="201"/>
      <c r="L1014" s="307">
        <f t="shared" si="48"/>
        <v>0</v>
      </c>
    </row>
    <row r="1015" spans="1:12" s="252" customFormat="1" ht="90" hidden="1" customHeight="1" x14ac:dyDescent="0.25">
      <c r="A1015" s="101"/>
      <c r="B1015" s="260" t="s">
        <v>86</v>
      </c>
      <c r="C1015" s="262" t="s">
        <v>378</v>
      </c>
      <c r="D1015" s="286" t="s">
        <v>8</v>
      </c>
      <c r="E1015" s="300" t="s">
        <v>2458</v>
      </c>
      <c r="F1015" s="230"/>
      <c r="G1015" s="261" t="s">
        <v>5</v>
      </c>
      <c r="H1015" s="262" t="s">
        <v>651</v>
      </c>
      <c r="I1015" s="307">
        <v>2764</v>
      </c>
      <c r="J1015" s="307">
        <v>1854</v>
      </c>
      <c r="K1015" s="201"/>
      <c r="L1015" s="307">
        <f t="shared" si="48"/>
        <v>0</v>
      </c>
    </row>
    <row r="1016" spans="1:12" s="252" customFormat="1" ht="90" hidden="1" customHeight="1" x14ac:dyDescent="0.25">
      <c r="A1016" s="101"/>
      <c r="B1016" s="260" t="s">
        <v>87</v>
      </c>
      <c r="C1016" s="262" t="s">
        <v>378</v>
      </c>
      <c r="D1016" s="286" t="s">
        <v>8</v>
      </c>
      <c r="E1016" s="300" t="s">
        <v>2458</v>
      </c>
      <c r="F1016" s="602"/>
      <c r="G1016" s="261" t="s">
        <v>5</v>
      </c>
      <c r="H1016" s="262" t="s">
        <v>656</v>
      </c>
      <c r="I1016" s="307">
        <v>2764</v>
      </c>
      <c r="J1016" s="307">
        <v>1854</v>
      </c>
      <c r="K1016" s="201"/>
      <c r="L1016" s="307">
        <f t="shared" si="48"/>
        <v>0</v>
      </c>
    </row>
    <row r="1017" spans="1:12" s="252" customFormat="1" ht="90" hidden="1" customHeight="1" x14ac:dyDescent="0.25">
      <c r="A1017" s="101"/>
      <c r="B1017" s="260" t="s">
        <v>88</v>
      </c>
      <c r="C1017" s="262" t="s">
        <v>378</v>
      </c>
      <c r="D1017" s="286" t="s">
        <v>8</v>
      </c>
      <c r="E1017" s="286"/>
      <c r="F1017" s="602"/>
      <c r="G1017" s="261" t="s">
        <v>5</v>
      </c>
      <c r="H1017" s="262" t="s">
        <v>657</v>
      </c>
      <c r="I1017" s="307">
        <v>2764</v>
      </c>
      <c r="J1017" s="307"/>
      <c r="K1017" s="201"/>
      <c r="L1017" s="307">
        <f t="shared" si="48"/>
        <v>0</v>
      </c>
    </row>
    <row r="1018" spans="1:12" s="252" customFormat="1" ht="90" hidden="1" customHeight="1" x14ac:dyDescent="0.25">
      <c r="A1018" s="101"/>
      <c r="B1018" s="260" t="s">
        <v>89</v>
      </c>
      <c r="C1018" s="262" t="s">
        <v>378</v>
      </c>
      <c r="D1018" s="286" t="s">
        <v>8</v>
      </c>
      <c r="E1018" s="602"/>
      <c r="F1018" s="602"/>
      <c r="G1018" s="261" t="s">
        <v>5</v>
      </c>
      <c r="H1018" s="262" t="s">
        <v>658</v>
      </c>
      <c r="I1018" s="307">
        <v>2764</v>
      </c>
      <c r="J1018" s="307"/>
      <c r="K1018" s="201"/>
      <c r="L1018" s="307">
        <f t="shared" si="48"/>
        <v>0</v>
      </c>
    </row>
    <row r="1019" spans="1:12" s="252" customFormat="1" ht="90" hidden="1" customHeight="1" x14ac:dyDescent="0.25">
      <c r="A1019" s="101"/>
      <c r="B1019" s="260" t="s">
        <v>90</v>
      </c>
      <c r="C1019" s="262" t="s">
        <v>378</v>
      </c>
      <c r="D1019" s="286" t="s">
        <v>8</v>
      </c>
      <c r="E1019" s="296"/>
      <c r="F1019" s="602"/>
      <c r="G1019" s="261" t="s">
        <v>5</v>
      </c>
      <c r="H1019" s="262" t="s">
        <v>659</v>
      </c>
      <c r="I1019" s="307">
        <v>1768</v>
      </c>
      <c r="J1019" s="307"/>
      <c r="K1019" s="201"/>
      <c r="L1019" s="307">
        <f t="shared" si="48"/>
        <v>0</v>
      </c>
    </row>
    <row r="1020" spans="1:12" s="252" customFormat="1" ht="90" hidden="1" customHeight="1" x14ac:dyDescent="0.25">
      <c r="A1020" s="101"/>
      <c r="B1020" s="260" t="s">
        <v>91</v>
      </c>
      <c r="C1020" s="262" t="s">
        <v>378</v>
      </c>
      <c r="D1020" s="286" t="s">
        <v>8</v>
      </c>
      <c r="E1020" s="296"/>
      <c r="F1020" s="602"/>
      <c r="G1020" s="261" t="s">
        <v>5</v>
      </c>
      <c r="H1020" s="262" t="s">
        <v>660</v>
      </c>
      <c r="I1020" s="307">
        <v>1768</v>
      </c>
      <c r="J1020" s="307"/>
      <c r="K1020" s="201"/>
      <c r="L1020" s="307">
        <f t="shared" si="48"/>
        <v>0</v>
      </c>
    </row>
    <row r="1021" spans="1:12" s="252" customFormat="1" ht="90" hidden="1" customHeight="1" x14ac:dyDescent="0.25">
      <c r="A1021" s="101"/>
      <c r="B1021" s="260" t="s">
        <v>122</v>
      </c>
      <c r="C1021" s="262" t="s">
        <v>383</v>
      </c>
      <c r="D1021" s="286" t="s">
        <v>8</v>
      </c>
      <c r="E1021" s="300" t="s">
        <v>2458</v>
      </c>
      <c r="F1021" s="602"/>
      <c r="G1021" s="261" t="s">
        <v>5</v>
      </c>
      <c r="H1021" s="262" t="s">
        <v>661</v>
      </c>
      <c r="I1021" s="307">
        <v>1768</v>
      </c>
      <c r="J1021" s="307">
        <v>905</v>
      </c>
      <c r="K1021" s="201"/>
      <c r="L1021" s="307">
        <f t="shared" si="48"/>
        <v>0</v>
      </c>
    </row>
    <row r="1022" spans="1:12" s="252" customFormat="1" ht="90" hidden="1" customHeight="1" x14ac:dyDescent="0.25">
      <c r="A1022" s="101"/>
      <c r="B1022" s="260" t="s">
        <v>125</v>
      </c>
      <c r="C1022" s="262" t="s">
        <v>383</v>
      </c>
      <c r="D1022" s="286" t="s">
        <v>8</v>
      </c>
      <c r="E1022" s="300" t="s">
        <v>2458</v>
      </c>
      <c r="F1022" s="602"/>
      <c r="G1022" s="261" t="s">
        <v>5</v>
      </c>
      <c r="H1022" s="262" t="s">
        <v>664</v>
      </c>
      <c r="I1022" s="307">
        <v>1768</v>
      </c>
      <c r="J1022" s="307">
        <v>805</v>
      </c>
      <c r="K1022" s="201"/>
      <c r="L1022" s="307">
        <f t="shared" si="48"/>
        <v>0</v>
      </c>
    </row>
    <row r="1023" spans="1:12" s="252" customFormat="1" ht="90" hidden="1" customHeight="1" x14ac:dyDescent="0.25">
      <c r="A1023" s="101"/>
      <c r="B1023" s="260" t="s">
        <v>126</v>
      </c>
      <c r="C1023" s="262" t="s">
        <v>383</v>
      </c>
      <c r="D1023" s="286" t="s">
        <v>8</v>
      </c>
      <c r="E1023" s="300" t="s">
        <v>2458</v>
      </c>
      <c r="F1023" s="602"/>
      <c r="G1023" s="261" t="s">
        <v>5</v>
      </c>
      <c r="H1023" s="262" t="s">
        <v>665</v>
      </c>
      <c r="I1023" s="307">
        <v>3121</v>
      </c>
      <c r="J1023" s="307">
        <v>1990</v>
      </c>
      <c r="K1023" s="201"/>
      <c r="L1023" s="307">
        <f t="shared" si="48"/>
        <v>0</v>
      </c>
    </row>
    <row r="1024" spans="1:12" s="252" customFormat="1" ht="90" hidden="1" customHeight="1" x14ac:dyDescent="0.25">
      <c r="A1024" s="101"/>
      <c r="B1024" s="260" t="s">
        <v>129</v>
      </c>
      <c r="C1024" s="262" t="s">
        <v>383</v>
      </c>
      <c r="D1024" s="286" t="s">
        <v>8</v>
      </c>
      <c r="E1024" s="300" t="s">
        <v>2458</v>
      </c>
      <c r="F1024" s="602"/>
      <c r="G1024" s="261" t="s">
        <v>5</v>
      </c>
      <c r="H1024" s="262" t="s">
        <v>668</v>
      </c>
      <c r="I1024" s="307">
        <v>3121</v>
      </c>
      <c r="J1024" s="307">
        <v>1990</v>
      </c>
      <c r="K1024" s="201"/>
      <c r="L1024" s="307">
        <f t="shared" si="48"/>
        <v>0</v>
      </c>
    </row>
    <row r="1025" spans="1:12" s="252" customFormat="1" ht="90" hidden="1" customHeight="1" x14ac:dyDescent="0.25">
      <c r="A1025" s="101"/>
      <c r="B1025" s="260" t="s">
        <v>133</v>
      </c>
      <c r="C1025" s="262" t="s">
        <v>383</v>
      </c>
      <c r="D1025" s="286" t="s">
        <v>8</v>
      </c>
      <c r="E1025" s="286"/>
      <c r="F1025" s="602"/>
      <c r="G1025" s="261" t="s">
        <v>5</v>
      </c>
      <c r="H1025" s="262" t="s">
        <v>672</v>
      </c>
      <c r="I1025" s="307">
        <v>1768</v>
      </c>
      <c r="J1025" s="307"/>
      <c r="K1025" s="201"/>
      <c r="L1025" s="307">
        <f t="shared" si="48"/>
        <v>0</v>
      </c>
    </row>
    <row r="1026" spans="1:12" s="252" customFormat="1" ht="90" hidden="1" customHeight="1" x14ac:dyDescent="0.25">
      <c r="A1026" s="101"/>
      <c r="B1026" s="260" t="s">
        <v>135</v>
      </c>
      <c r="C1026" s="262" t="s">
        <v>383</v>
      </c>
      <c r="D1026" s="286" t="s">
        <v>8</v>
      </c>
      <c r="E1026" s="286"/>
      <c r="F1026" s="602"/>
      <c r="G1026" s="261" t="s">
        <v>5</v>
      </c>
      <c r="H1026" s="262" t="s">
        <v>674</v>
      </c>
      <c r="I1026" s="307">
        <v>1768</v>
      </c>
      <c r="J1026" s="307"/>
      <c r="K1026" s="201"/>
      <c r="L1026" s="307">
        <f t="shared" si="48"/>
        <v>0</v>
      </c>
    </row>
    <row r="1027" spans="1:12" s="252" customFormat="1" ht="90" hidden="1" customHeight="1" x14ac:dyDescent="0.25">
      <c r="A1027" s="101"/>
      <c r="B1027" s="260" t="s">
        <v>137</v>
      </c>
      <c r="C1027" s="262" t="s">
        <v>383</v>
      </c>
      <c r="D1027" s="286" t="s">
        <v>8</v>
      </c>
      <c r="E1027" s="296"/>
      <c r="F1027" s="602"/>
      <c r="G1027" s="261" t="s">
        <v>5</v>
      </c>
      <c r="H1027" s="262" t="s">
        <v>676</v>
      </c>
      <c r="I1027" s="307">
        <v>1768</v>
      </c>
      <c r="J1027" s="307"/>
      <c r="K1027" s="201"/>
      <c r="L1027" s="307">
        <f t="shared" si="48"/>
        <v>0</v>
      </c>
    </row>
    <row r="1028" spans="1:12" s="252" customFormat="1" ht="90" hidden="1" customHeight="1" x14ac:dyDescent="0.25">
      <c r="A1028" s="101"/>
      <c r="B1028" s="260" t="s">
        <v>141</v>
      </c>
      <c r="C1028" s="262" t="s">
        <v>383</v>
      </c>
      <c r="D1028" s="286" t="s">
        <v>8</v>
      </c>
      <c r="E1028" s="296"/>
      <c r="F1028" s="602"/>
      <c r="G1028" s="261" t="s">
        <v>5</v>
      </c>
      <c r="H1028" s="262" t="s">
        <v>680</v>
      </c>
      <c r="I1028" s="307">
        <v>3121</v>
      </c>
      <c r="J1028" s="307"/>
      <c r="K1028" s="201"/>
      <c r="L1028" s="307">
        <f t="shared" si="48"/>
        <v>0</v>
      </c>
    </row>
    <row r="1029" spans="1:12" ht="90" hidden="1" customHeight="1" x14ac:dyDescent="0.25">
      <c r="A1029" s="263"/>
      <c r="B1029" s="260" t="s">
        <v>149</v>
      </c>
      <c r="C1029" s="262" t="s">
        <v>386</v>
      </c>
      <c r="D1029" s="286" t="s">
        <v>8</v>
      </c>
      <c r="E1029" s="286"/>
      <c r="F1029" s="602"/>
      <c r="G1029" s="261" t="s">
        <v>5</v>
      </c>
      <c r="H1029" s="262" t="s">
        <v>682</v>
      </c>
      <c r="I1029" s="307">
        <v>900</v>
      </c>
      <c r="J1029" s="307"/>
      <c r="K1029" s="201"/>
      <c r="L1029" s="307">
        <f t="shared" si="48"/>
        <v>0</v>
      </c>
    </row>
    <row r="1030" spans="1:12" ht="90" hidden="1" customHeight="1" x14ac:dyDescent="0.25">
      <c r="A1030" s="132"/>
      <c r="B1030" s="266" t="s">
        <v>150</v>
      </c>
      <c r="C1030" s="120" t="s">
        <v>386</v>
      </c>
      <c r="D1030" s="286" t="s">
        <v>8</v>
      </c>
      <c r="E1030" s="235"/>
      <c r="F1030" s="230"/>
      <c r="G1030" s="121" t="s">
        <v>5</v>
      </c>
      <c r="H1030" s="120" t="s">
        <v>683</v>
      </c>
      <c r="I1030" s="307">
        <v>900</v>
      </c>
      <c r="J1030" s="307"/>
      <c r="K1030" s="223"/>
      <c r="L1030" s="307">
        <f t="shared" si="48"/>
        <v>0</v>
      </c>
    </row>
    <row r="1031" spans="1:12" ht="37.5" hidden="1" customHeight="1" x14ac:dyDescent="0.25">
      <c r="A1031" s="19" t="s">
        <v>749</v>
      </c>
      <c r="B1031" s="404"/>
      <c r="C1031" s="21"/>
      <c r="D1031" s="21"/>
      <c r="E1031" s="21"/>
      <c r="F1031" s="21"/>
      <c r="G1031" s="21"/>
      <c r="H1031" s="140"/>
      <c r="I1031" s="141"/>
      <c r="J1031" s="142"/>
      <c r="K1031" s="195"/>
      <c r="L1031" s="195"/>
    </row>
    <row r="1032" spans="1:12" s="252" customFormat="1" ht="90" hidden="1" customHeight="1" x14ac:dyDescent="0.25">
      <c r="A1032" s="104"/>
      <c r="B1032" s="285" t="s">
        <v>58</v>
      </c>
      <c r="C1032" s="268" t="s">
        <v>371</v>
      </c>
      <c r="D1032" s="286" t="s">
        <v>8</v>
      </c>
      <c r="E1032" s="286"/>
      <c r="F1032" s="604"/>
      <c r="G1032" s="297" t="s">
        <v>5</v>
      </c>
      <c r="H1032" s="268" t="s">
        <v>685</v>
      </c>
      <c r="I1032" s="307">
        <v>3964</v>
      </c>
      <c r="J1032" s="307"/>
      <c r="K1032" s="605"/>
      <c r="L1032" s="307">
        <f>IF(J1032&lt;&gt;"",K1032*J1032,K1032*I1032)</f>
        <v>0</v>
      </c>
    </row>
    <row r="1033" spans="1:12" s="252" customFormat="1" ht="90" hidden="1" customHeight="1" x14ac:dyDescent="0.25">
      <c r="A1033" s="102"/>
      <c r="B1033" s="266" t="s">
        <v>59</v>
      </c>
      <c r="C1033" s="120" t="s">
        <v>371</v>
      </c>
      <c r="D1033" s="286" t="s">
        <v>8</v>
      </c>
      <c r="E1033" s="235"/>
      <c r="F1033" s="230"/>
      <c r="G1033" s="121" t="s">
        <v>5</v>
      </c>
      <c r="H1033" s="120" t="s">
        <v>684</v>
      </c>
      <c r="I1033" s="307">
        <v>3964</v>
      </c>
      <c r="J1033" s="307"/>
      <c r="K1033" s="223"/>
      <c r="L1033" s="307">
        <f>IF(J1033&lt;&gt;"",K1033*J1033,K1033*I1033)</f>
        <v>0</v>
      </c>
    </row>
    <row r="1034" spans="1:12" ht="29.25" hidden="1" customHeight="1" x14ac:dyDescent="0.25">
      <c r="A1034" s="146" t="s">
        <v>979</v>
      </c>
      <c r="B1034" s="406"/>
      <c r="C1034" s="147"/>
      <c r="D1034" s="147"/>
      <c r="E1034" s="147"/>
      <c r="F1034" s="147"/>
      <c r="G1034" s="147"/>
      <c r="H1034" s="147"/>
      <c r="I1034" s="148"/>
      <c r="J1034" s="149"/>
      <c r="K1034" s="196"/>
      <c r="L1034" s="196"/>
    </row>
    <row r="1035" spans="1:12" s="252" customFormat="1" ht="90" hidden="1" customHeight="1" x14ac:dyDescent="0.25">
      <c r="A1035" s="104"/>
      <c r="B1035" s="285" t="s">
        <v>980</v>
      </c>
      <c r="C1035" s="268" t="s">
        <v>988</v>
      </c>
      <c r="D1035" s="286" t="s">
        <v>8</v>
      </c>
      <c r="E1035" s="603"/>
      <c r="F1035" s="631"/>
      <c r="G1035" s="297" t="s">
        <v>5</v>
      </c>
      <c r="H1035" s="268" t="s">
        <v>981</v>
      </c>
      <c r="I1035" s="307">
        <v>2735</v>
      </c>
      <c r="J1035" s="307"/>
      <c r="K1035" s="605"/>
      <c r="L1035" s="307">
        <f t="shared" ref="L1035:L1066" si="49">IF(J1035&lt;&gt;"",K1035*J1035,K1035*I1035)</f>
        <v>0</v>
      </c>
    </row>
    <row r="1036" spans="1:12" s="252" customFormat="1" ht="90" hidden="1" customHeight="1" x14ac:dyDescent="0.25">
      <c r="A1036" s="101"/>
      <c r="B1036" s="260" t="s">
        <v>982</v>
      </c>
      <c r="C1036" s="262" t="s">
        <v>988</v>
      </c>
      <c r="D1036" s="286" t="s">
        <v>8</v>
      </c>
      <c r="E1036" s="296"/>
      <c r="F1036" s="632"/>
      <c r="G1036" s="261" t="s">
        <v>5</v>
      </c>
      <c r="H1036" s="262" t="s">
        <v>983</v>
      </c>
      <c r="I1036" s="307">
        <v>2735</v>
      </c>
      <c r="J1036" s="307"/>
      <c r="K1036" s="201"/>
      <c r="L1036" s="307">
        <f t="shared" si="49"/>
        <v>0</v>
      </c>
    </row>
    <row r="1037" spans="1:12" s="252" customFormat="1" ht="90" hidden="1" customHeight="1" x14ac:dyDescent="0.25">
      <c r="A1037" s="101"/>
      <c r="B1037" s="260" t="s">
        <v>984</v>
      </c>
      <c r="C1037" s="262" t="s">
        <v>988</v>
      </c>
      <c r="D1037" s="286" t="s">
        <v>8</v>
      </c>
      <c r="E1037" s="286"/>
      <c r="F1037" s="632"/>
      <c r="G1037" s="261" t="s">
        <v>5</v>
      </c>
      <c r="H1037" s="262" t="s">
        <v>985</v>
      </c>
      <c r="I1037" s="307">
        <v>9597</v>
      </c>
      <c r="J1037" s="307"/>
      <c r="K1037" s="201"/>
      <c r="L1037" s="307">
        <f t="shared" si="49"/>
        <v>0</v>
      </c>
    </row>
    <row r="1038" spans="1:12" s="252" customFormat="1" ht="90" hidden="1" customHeight="1" x14ac:dyDescent="0.25">
      <c r="A1038" s="101"/>
      <c r="B1038" s="260" t="s">
        <v>986</v>
      </c>
      <c r="C1038" s="262" t="s">
        <v>988</v>
      </c>
      <c r="D1038" s="286" t="s">
        <v>8</v>
      </c>
      <c r="E1038" s="296"/>
      <c r="F1038" s="632"/>
      <c r="G1038" s="261" t="s">
        <v>5</v>
      </c>
      <c r="H1038" s="262" t="s">
        <v>987</v>
      </c>
      <c r="I1038" s="307">
        <v>9597</v>
      </c>
      <c r="J1038" s="307"/>
      <c r="K1038" s="201"/>
      <c r="L1038" s="307">
        <f t="shared" si="49"/>
        <v>0</v>
      </c>
    </row>
    <row r="1039" spans="1:12" s="252" customFormat="1" ht="90" hidden="1" customHeight="1" x14ac:dyDescent="0.25">
      <c r="A1039" s="101"/>
      <c r="B1039" s="260" t="s">
        <v>989</v>
      </c>
      <c r="C1039" s="262" t="s">
        <v>999</v>
      </c>
      <c r="D1039" s="286" t="s">
        <v>8</v>
      </c>
      <c r="E1039" s="300" t="s">
        <v>2458</v>
      </c>
      <c r="F1039" s="632"/>
      <c r="G1039" s="261" t="s">
        <v>5</v>
      </c>
      <c r="H1039" s="262" t="s">
        <v>990</v>
      </c>
      <c r="I1039" s="307">
        <v>21200</v>
      </c>
      <c r="J1039" s="307">
        <v>18150</v>
      </c>
      <c r="K1039" s="201"/>
      <c r="L1039" s="307">
        <f t="shared" si="49"/>
        <v>0</v>
      </c>
    </row>
    <row r="1040" spans="1:12" s="252" customFormat="1" ht="90" hidden="1" customHeight="1" x14ac:dyDescent="0.25">
      <c r="A1040" s="101"/>
      <c r="B1040" s="260" t="s">
        <v>991</v>
      </c>
      <c r="C1040" s="262" t="s">
        <v>999</v>
      </c>
      <c r="D1040" s="286" t="s">
        <v>8</v>
      </c>
      <c r="E1040" s="300" t="s">
        <v>2458</v>
      </c>
      <c r="F1040" s="632"/>
      <c r="G1040" s="261" t="s">
        <v>5</v>
      </c>
      <c r="H1040" s="262" t="s">
        <v>992</v>
      </c>
      <c r="I1040" s="307">
        <v>26246</v>
      </c>
      <c r="J1040" s="307">
        <v>22180</v>
      </c>
      <c r="K1040" s="201"/>
      <c r="L1040" s="307">
        <f t="shared" si="49"/>
        <v>0</v>
      </c>
    </row>
    <row r="1041" spans="1:12" s="252" customFormat="1" ht="90" hidden="1" customHeight="1" x14ac:dyDescent="0.25">
      <c r="A1041" s="101"/>
      <c r="B1041" s="260" t="s">
        <v>993</v>
      </c>
      <c r="C1041" s="262" t="s">
        <v>999</v>
      </c>
      <c r="D1041" s="286" t="s">
        <v>8</v>
      </c>
      <c r="E1041" s="300" t="s">
        <v>2458</v>
      </c>
      <c r="F1041" s="632"/>
      <c r="G1041" s="261" t="s">
        <v>5</v>
      </c>
      <c r="H1041" s="262" t="s">
        <v>994</v>
      </c>
      <c r="I1041" s="307">
        <v>36342</v>
      </c>
      <c r="J1041" s="307">
        <v>23180</v>
      </c>
      <c r="K1041" s="201"/>
      <c r="L1041" s="307">
        <f t="shared" si="49"/>
        <v>0</v>
      </c>
    </row>
    <row r="1042" spans="1:12" s="252" customFormat="1" ht="90" hidden="1" customHeight="1" x14ac:dyDescent="0.25">
      <c r="A1042" s="101"/>
      <c r="B1042" s="260" t="s">
        <v>995</v>
      </c>
      <c r="C1042" s="262" t="s">
        <v>999</v>
      </c>
      <c r="D1042" s="286" t="s">
        <v>8</v>
      </c>
      <c r="E1042" s="296"/>
      <c r="F1042" s="632"/>
      <c r="G1042" s="261" t="s">
        <v>5</v>
      </c>
      <c r="H1042" s="262" t="s">
        <v>996</v>
      </c>
      <c r="I1042" s="307">
        <v>16959</v>
      </c>
      <c r="J1042" s="307"/>
      <c r="K1042" s="201"/>
      <c r="L1042" s="307">
        <f t="shared" si="49"/>
        <v>0</v>
      </c>
    </row>
    <row r="1043" spans="1:12" s="252" customFormat="1" ht="90" hidden="1" customHeight="1" x14ac:dyDescent="0.25">
      <c r="A1043" s="101"/>
      <c r="B1043" s="260" t="s">
        <v>997</v>
      </c>
      <c r="C1043" s="262" t="s">
        <v>999</v>
      </c>
      <c r="D1043" s="286" t="s">
        <v>8</v>
      </c>
      <c r="E1043" s="300" t="s">
        <v>2458</v>
      </c>
      <c r="F1043" s="632"/>
      <c r="G1043" s="261" t="s">
        <v>5</v>
      </c>
      <c r="H1043" s="262" t="s">
        <v>998</v>
      </c>
      <c r="I1043" s="307">
        <v>7874</v>
      </c>
      <c r="J1043" s="307">
        <v>6756</v>
      </c>
      <c r="K1043" s="201"/>
      <c r="L1043" s="307">
        <f t="shared" si="49"/>
        <v>0</v>
      </c>
    </row>
    <row r="1044" spans="1:12" s="252" customFormat="1" ht="90" hidden="1" customHeight="1" x14ac:dyDescent="0.25">
      <c r="A1044" s="104"/>
      <c r="B1044" s="285" t="s">
        <v>189</v>
      </c>
      <c r="C1044" s="268" t="s">
        <v>393</v>
      </c>
      <c r="D1044" s="286" t="s">
        <v>8</v>
      </c>
      <c r="E1044" s="604"/>
      <c r="F1044" s="604"/>
      <c r="G1044" s="297" t="s">
        <v>5</v>
      </c>
      <c r="H1044" s="268" t="s">
        <v>1362</v>
      </c>
      <c r="I1044" s="307">
        <v>12088</v>
      </c>
      <c r="J1044" s="307"/>
      <c r="K1044" s="605"/>
      <c r="L1044" s="307">
        <f t="shared" si="49"/>
        <v>0</v>
      </c>
    </row>
    <row r="1045" spans="1:12" s="252" customFormat="1" ht="90" hidden="1" customHeight="1" x14ac:dyDescent="0.25">
      <c r="A1045" s="101"/>
      <c r="B1045" s="260" t="s">
        <v>190</v>
      </c>
      <c r="C1045" s="262" t="s">
        <v>393</v>
      </c>
      <c r="D1045" s="286" t="s">
        <v>8</v>
      </c>
      <c r="E1045" s="604"/>
      <c r="F1045" s="602"/>
      <c r="G1045" s="261" t="s">
        <v>5</v>
      </c>
      <c r="H1045" s="262" t="s">
        <v>1363</v>
      </c>
      <c r="I1045" s="307">
        <v>14223</v>
      </c>
      <c r="J1045" s="307"/>
      <c r="K1045" s="201"/>
      <c r="L1045" s="307">
        <f t="shared" si="49"/>
        <v>0</v>
      </c>
    </row>
    <row r="1046" spans="1:12" s="252" customFormat="1" ht="90" hidden="1" customHeight="1" x14ac:dyDescent="0.25">
      <c r="A1046" s="101"/>
      <c r="B1046" s="260" t="s">
        <v>191</v>
      </c>
      <c r="C1046" s="262" t="s">
        <v>394</v>
      </c>
      <c r="D1046" s="286" t="s">
        <v>8</v>
      </c>
      <c r="E1046" s="235"/>
      <c r="F1046" s="602"/>
      <c r="G1046" s="261" t="s">
        <v>5</v>
      </c>
      <c r="H1046" s="262" t="s">
        <v>1364</v>
      </c>
      <c r="I1046" s="307">
        <v>13105</v>
      </c>
      <c r="J1046" s="307"/>
      <c r="K1046" s="201"/>
      <c r="L1046" s="307">
        <f t="shared" si="49"/>
        <v>0</v>
      </c>
    </row>
    <row r="1047" spans="1:12" s="252" customFormat="1" ht="90" hidden="1" customHeight="1" x14ac:dyDescent="0.25">
      <c r="A1047" s="101"/>
      <c r="B1047" s="260" t="s">
        <v>192</v>
      </c>
      <c r="C1047" s="262" t="s">
        <v>394</v>
      </c>
      <c r="D1047" s="286" t="s">
        <v>8</v>
      </c>
      <c r="E1047" s="235"/>
      <c r="F1047" s="602"/>
      <c r="G1047" s="261" t="s">
        <v>5</v>
      </c>
      <c r="H1047" s="262" t="s">
        <v>1365</v>
      </c>
      <c r="I1047" s="307">
        <v>15545</v>
      </c>
      <c r="J1047" s="307"/>
      <c r="K1047" s="201"/>
      <c r="L1047" s="307">
        <f t="shared" si="49"/>
        <v>0</v>
      </c>
    </row>
    <row r="1048" spans="1:12" s="252" customFormat="1" ht="90" hidden="1" customHeight="1" x14ac:dyDescent="0.25">
      <c r="A1048" s="101"/>
      <c r="B1048" s="260" t="s">
        <v>157</v>
      </c>
      <c r="C1048" s="262" t="s">
        <v>388</v>
      </c>
      <c r="D1048" s="286" t="s">
        <v>8</v>
      </c>
      <c r="E1048" s="664" t="s">
        <v>2458</v>
      </c>
      <c r="F1048" s="602"/>
      <c r="G1048" s="261" t="s">
        <v>5</v>
      </c>
      <c r="H1048" s="268" t="s">
        <v>686</v>
      </c>
      <c r="I1048" s="307">
        <v>4362</v>
      </c>
      <c r="J1048" s="307">
        <v>2870</v>
      </c>
      <c r="K1048" s="201"/>
      <c r="L1048" s="307">
        <f t="shared" si="49"/>
        <v>0</v>
      </c>
    </row>
    <row r="1049" spans="1:12" s="252" customFormat="1" ht="90" hidden="1" customHeight="1" x14ac:dyDescent="0.25">
      <c r="A1049" s="101"/>
      <c r="B1049" s="260" t="s">
        <v>158</v>
      </c>
      <c r="C1049" s="262" t="s">
        <v>388</v>
      </c>
      <c r="D1049" s="286" t="s">
        <v>8</v>
      </c>
      <c r="E1049" s="664" t="s">
        <v>2458</v>
      </c>
      <c r="F1049" s="602"/>
      <c r="G1049" s="261" t="s">
        <v>5</v>
      </c>
      <c r="H1049" s="262" t="s">
        <v>687</v>
      </c>
      <c r="I1049" s="307">
        <v>4362</v>
      </c>
      <c r="J1049" s="307">
        <v>2870</v>
      </c>
      <c r="K1049" s="201"/>
      <c r="L1049" s="307">
        <f t="shared" si="49"/>
        <v>0</v>
      </c>
    </row>
    <row r="1050" spans="1:12" s="252" customFormat="1" ht="90" hidden="1" customHeight="1" x14ac:dyDescent="0.25">
      <c r="A1050" s="101"/>
      <c r="B1050" s="260" t="s">
        <v>159</v>
      </c>
      <c r="C1050" s="262" t="s">
        <v>358</v>
      </c>
      <c r="D1050" s="286" t="s">
        <v>8</v>
      </c>
      <c r="E1050" s="235"/>
      <c r="F1050" s="602"/>
      <c r="G1050" s="261" t="s">
        <v>5</v>
      </c>
      <c r="H1050" s="262" t="s">
        <v>688</v>
      </c>
      <c r="I1050" s="307">
        <v>3223</v>
      </c>
      <c r="J1050" s="307"/>
      <c r="K1050" s="201"/>
      <c r="L1050" s="307">
        <f t="shared" si="49"/>
        <v>0</v>
      </c>
    </row>
    <row r="1051" spans="1:12" s="252" customFormat="1" ht="90" hidden="1" customHeight="1" x14ac:dyDescent="0.25">
      <c r="A1051" s="101"/>
      <c r="B1051" s="260" t="s">
        <v>160</v>
      </c>
      <c r="C1051" s="262" t="s">
        <v>358</v>
      </c>
      <c r="D1051" s="286" t="s">
        <v>8</v>
      </c>
      <c r="E1051" s="235"/>
      <c r="F1051" s="602"/>
      <c r="G1051" s="261" t="s">
        <v>5</v>
      </c>
      <c r="H1051" s="262" t="s">
        <v>689</v>
      </c>
      <c r="I1051" s="307">
        <v>3121</v>
      </c>
      <c r="J1051" s="307"/>
      <c r="K1051" s="201"/>
      <c r="L1051" s="307">
        <f t="shared" si="49"/>
        <v>0</v>
      </c>
    </row>
    <row r="1052" spans="1:12" s="252" customFormat="1" ht="90" hidden="1" customHeight="1" x14ac:dyDescent="0.25">
      <c r="A1052" s="101"/>
      <c r="B1052" s="260" t="s">
        <v>161</v>
      </c>
      <c r="C1052" s="262" t="s">
        <v>358</v>
      </c>
      <c r="D1052" s="286" t="s">
        <v>8</v>
      </c>
      <c r="E1052" s="296"/>
      <c r="F1052" s="602"/>
      <c r="G1052" s="261" t="s">
        <v>5</v>
      </c>
      <c r="H1052" s="262" t="s">
        <v>690</v>
      </c>
      <c r="I1052" s="307">
        <v>3121</v>
      </c>
      <c r="J1052" s="307"/>
      <c r="K1052" s="201"/>
      <c r="L1052" s="307">
        <f t="shared" si="49"/>
        <v>0</v>
      </c>
    </row>
    <row r="1053" spans="1:12" s="252" customFormat="1" ht="90" hidden="1" customHeight="1" x14ac:dyDescent="0.25">
      <c r="A1053" s="101"/>
      <c r="B1053" s="260" t="s">
        <v>162</v>
      </c>
      <c r="C1053" s="262" t="s">
        <v>389</v>
      </c>
      <c r="D1053" s="286" t="s">
        <v>8</v>
      </c>
      <c r="E1053" s="296"/>
      <c r="F1053" s="602"/>
      <c r="G1053" s="261" t="s">
        <v>5</v>
      </c>
      <c r="H1053" s="262" t="s">
        <v>691</v>
      </c>
      <c r="I1053" s="307">
        <v>6588</v>
      </c>
      <c r="J1053" s="307"/>
      <c r="K1053" s="201"/>
      <c r="L1053" s="307">
        <f t="shared" si="49"/>
        <v>0</v>
      </c>
    </row>
    <row r="1054" spans="1:12" s="252" customFormat="1" ht="90" hidden="1" customHeight="1" x14ac:dyDescent="0.25">
      <c r="A1054" s="101"/>
      <c r="B1054" s="260" t="s">
        <v>163</v>
      </c>
      <c r="C1054" s="262" t="s">
        <v>389</v>
      </c>
      <c r="D1054" s="286" t="s">
        <v>8</v>
      </c>
      <c r="E1054" s="664" t="s">
        <v>2458</v>
      </c>
      <c r="F1054" s="602"/>
      <c r="G1054" s="261" t="s">
        <v>5</v>
      </c>
      <c r="H1054" s="262" t="s">
        <v>692</v>
      </c>
      <c r="I1054" s="307">
        <v>6588</v>
      </c>
      <c r="J1054" s="307">
        <v>3000</v>
      </c>
      <c r="K1054" s="201"/>
      <c r="L1054" s="307">
        <f t="shared" si="49"/>
        <v>0</v>
      </c>
    </row>
    <row r="1055" spans="1:12" s="252" customFormat="1" ht="90" hidden="1" customHeight="1" x14ac:dyDescent="0.25">
      <c r="A1055" s="101"/>
      <c r="B1055" s="260" t="s">
        <v>164</v>
      </c>
      <c r="C1055" s="262" t="s">
        <v>389</v>
      </c>
      <c r="D1055" s="286" t="s">
        <v>8</v>
      </c>
      <c r="E1055" s="664" t="s">
        <v>2458</v>
      </c>
      <c r="F1055" s="602"/>
      <c r="G1055" s="261" t="s">
        <v>5</v>
      </c>
      <c r="H1055" s="262" t="s">
        <v>693</v>
      </c>
      <c r="I1055" s="307">
        <v>6588</v>
      </c>
      <c r="J1055" s="307">
        <v>5266</v>
      </c>
      <c r="K1055" s="201"/>
      <c r="L1055" s="307">
        <f t="shared" si="49"/>
        <v>0</v>
      </c>
    </row>
    <row r="1056" spans="1:12" s="252" customFormat="1" ht="90" hidden="1" customHeight="1" x14ac:dyDescent="0.25">
      <c r="A1056" s="101"/>
      <c r="B1056" s="260" t="s">
        <v>165</v>
      </c>
      <c r="C1056" s="262" t="s">
        <v>389</v>
      </c>
      <c r="D1056" s="286" t="s">
        <v>8</v>
      </c>
      <c r="E1056" s="664" t="s">
        <v>2458</v>
      </c>
      <c r="F1056" s="602"/>
      <c r="G1056" s="261" t="s">
        <v>5</v>
      </c>
      <c r="H1056" s="262" t="s">
        <v>694</v>
      </c>
      <c r="I1056" s="307">
        <v>6588</v>
      </c>
      <c r="J1056" s="307">
        <v>3000</v>
      </c>
      <c r="K1056" s="201"/>
      <c r="L1056" s="307">
        <f t="shared" si="49"/>
        <v>0</v>
      </c>
    </row>
    <row r="1057" spans="1:12" s="252" customFormat="1" ht="90" hidden="1" customHeight="1" x14ac:dyDescent="0.25">
      <c r="A1057" s="101"/>
      <c r="B1057" s="260" t="s">
        <v>228</v>
      </c>
      <c r="C1057" s="262" t="s">
        <v>392</v>
      </c>
      <c r="D1057" s="286" t="s">
        <v>8</v>
      </c>
      <c r="E1057" s="235"/>
      <c r="F1057" s="602"/>
      <c r="G1057" s="261" t="s">
        <v>5</v>
      </c>
      <c r="H1057" s="262" t="s">
        <v>695</v>
      </c>
      <c r="I1057" s="307">
        <v>18273</v>
      </c>
      <c r="J1057" s="307"/>
      <c r="K1057" s="201"/>
      <c r="L1057" s="307">
        <f t="shared" si="49"/>
        <v>0</v>
      </c>
    </row>
    <row r="1058" spans="1:12" s="252" customFormat="1" ht="90" hidden="1" customHeight="1" x14ac:dyDescent="0.25">
      <c r="A1058" s="101"/>
      <c r="B1058" s="260" t="s">
        <v>229</v>
      </c>
      <c r="C1058" s="262" t="s">
        <v>392</v>
      </c>
      <c r="D1058" s="286" t="s">
        <v>8</v>
      </c>
      <c r="E1058" s="235"/>
      <c r="F1058" s="602"/>
      <c r="G1058" s="261" t="s">
        <v>5</v>
      </c>
      <c r="H1058" s="262" t="s">
        <v>696</v>
      </c>
      <c r="I1058" s="307">
        <v>18273</v>
      </c>
      <c r="J1058" s="307"/>
      <c r="K1058" s="201"/>
      <c r="L1058" s="307">
        <f t="shared" si="49"/>
        <v>0</v>
      </c>
    </row>
    <row r="1059" spans="1:12" s="252" customFormat="1" ht="90" hidden="1" customHeight="1" x14ac:dyDescent="0.25">
      <c r="A1059" s="101"/>
      <c r="B1059" s="260" t="s">
        <v>230</v>
      </c>
      <c r="C1059" s="262" t="s">
        <v>392</v>
      </c>
      <c r="D1059" s="286" t="s">
        <v>8</v>
      </c>
      <c r="E1059" s="235"/>
      <c r="F1059" s="602"/>
      <c r="G1059" s="261" t="s">
        <v>5</v>
      </c>
      <c r="H1059" s="262" t="s">
        <v>697</v>
      </c>
      <c r="I1059" s="307">
        <v>18273</v>
      </c>
      <c r="J1059" s="307"/>
      <c r="K1059" s="201"/>
      <c r="L1059" s="307">
        <f t="shared" si="49"/>
        <v>0</v>
      </c>
    </row>
    <row r="1060" spans="1:12" s="252" customFormat="1" ht="90" hidden="1" customHeight="1" x14ac:dyDescent="0.25">
      <c r="A1060" s="101"/>
      <c r="B1060" s="260" t="s">
        <v>231</v>
      </c>
      <c r="C1060" s="262" t="s">
        <v>392</v>
      </c>
      <c r="D1060" s="286" t="s">
        <v>8</v>
      </c>
      <c r="E1060" s="235"/>
      <c r="F1060" s="602"/>
      <c r="G1060" s="261" t="s">
        <v>5</v>
      </c>
      <c r="H1060" s="262" t="s">
        <v>698</v>
      </c>
      <c r="I1060" s="307">
        <v>18273</v>
      </c>
      <c r="J1060" s="307"/>
      <c r="K1060" s="201"/>
      <c r="L1060" s="307">
        <f t="shared" si="49"/>
        <v>0</v>
      </c>
    </row>
    <row r="1061" spans="1:12" s="252" customFormat="1" ht="90" hidden="1" customHeight="1" x14ac:dyDescent="0.25">
      <c r="A1061" s="101"/>
      <c r="B1061" s="260" t="s">
        <v>232</v>
      </c>
      <c r="C1061" s="262" t="s">
        <v>392</v>
      </c>
      <c r="D1061" s="286" t="s">
        <v>8</v>
      </c>
      <c r="E1061" s="235"/>
      <c r="F1061" s="602"/>
      <c r="G1061" s="261" t="s">
        <v>5</v>
      </c>
      <c r="H1061" s="262" t="s">
        <v>699</v>
      </c>
      <c r="I1061" s="307">
        <v>21762</v>
      </c>
      <c r="J1061" s="307"/>
      <c r="K1061" s="201"/>
      <c r="L1061" s="307">
        <f t="shared" si="49"/>
        <v>0</v>
      </c>
    </row>
    <row r="1062" spans="1:12" s="252" customFormat="1" ht="90" hidden="1" customHeight="1" x14ac:dyDescent="0.25">
      <c r="A1062" s="101"/>
      <c r="B1062" s="260" t="s">
        <v>233</v>
      </c>
      <c r="C1062" s="262" t="s">
        <v>392</v>
      </c>
      <c r="D1062" s="286" t="s">
        <v>8</v>
      </c>
      <c r="E1062" s="235"/>
      <c r="F1062" s="602"/>
      <c r="G1062" s="261" t="s">
        <v>5</v>
      </c>
      <c r="H1062" s="262" t="s">
        <v>700</v>
      </c>
      <c r="I1062" s="307">
        <v>21762</v>
      </c>
      <c r="J1062" s="307"/>
      <c r="K1062" s="201"/>
      <c r="L1062" s="307">
        <f t="shared" si="49"/>
        <v>0</v>
      </c>
    </row>
    <row r="1063" spans="1:12" s="252" customFormat="1" ht="90" hidden="1" customHeight="1" x14ac:dyDescent="0.25">
      <c r="A1063" s="101"/>
      <c r="B1063" s="260" t="s">
        <v>234</v>
      </c>
      <c r="C1063" s="262" t="s">
        <v>392</v>
      </c>
      <c r="D1063" s="286" t="s">
        <v>8</v>
      </c>
      <c r="E1063" s="235"/>
      <c r="F1063" s="602"/>
      <c r="G1063" s="261" t="s">
        <v>5</v>
      </c>
      <c r="H1063" s="262" t="s">
        <v>701</v>
      </c>
      <c r="I1063" s="307">
        <v>21762</v>
      </c>
      <c r="J1063" s="307"/>
      <c r="K1063" s="201"/>
      <c r="L1063" s="307">
        <f t="shared" si="49"/>
        <v>0</v>
      </c>
    </row>
    <row r="1064" spans="1:12" s="252" customFormat="1" ht="90" hidden="1" customHeight="1" x14ac:dyDescent="0.25">
      <c r="A1064" s="101"/>
      <c r="B1064" s="260" t="s">
        <v>235</v>
      </c>
      <c r="C1064" s="262" t="s">
        <v>392</v>
      </c>
      <c r="D1064" s="286" t="s">
        <v>8</v>
      </c>
      <c r="E1064" s="235"/>
      <c r="F1064" s="602"/>
      <c r="G1064" s="261" t="s">
        <v>5</v>
      </c>
      <c r="H1064" s="262" t="s">
        <v>702</v>
      </c>
      <c r="I1064" s="307">
        <v>21762</v>
      </c>
      <c r="J1064" s="307"/>
      <c r="K1064" s="201"/>
      <c r="L1064" s="307">
        <f t="shared" si="49"/>
        <v>0</v>
      </c>
    </row>
    <row r="1065" spans="1:12" s="252" customFormat="1" ht="90" hidden="1" customHeight="1" x14ac:dyDescent="0.25">
      <c r="A1065" s="101"/>
      <c r="B1065" s="260" t="s">
        <v>236</v>
      </c>
      <c r="C1065" s="262" t="s">
        <v>392</v>
      </c>
      <c r="D1065" s="286" t="s">
        <v>8</v>
      </c>
      <c r="E1065" s="235"/>
      <c r="F1065" s="602"/>
      <c r="G1065" s="261" t="s">
        <v>5</v>
      </c>
      <c r="H1065" s="262" t="s">
        <v>703</v>
      </c>
      <c r="I1065" s="307">
        <v>26448</v>
      </c>
      <c r="J1065" s="307"/>
      <c r="K1065" s="201"/>
      <c r="L1065" s="307">
        <f t="shared" si="49"/>
        <v>0</v>
      </c>
    </row>
    <row r="1066" spans="1:12" s="252" customFormat="1" ht="90" hidden="1" customHeight="1" x14ac:dyDescent="0.25">
      <c r="A1066" s="101"/>
      <c r="B1066" s="260" t="s">
        <v>237</v>
      </c>
      <c r="C1066" s="262" t="s">
        <v>392</v>
      </c>
      <c r="D1066" s="286" t="s">
        <v>8</v>
      </c>
      <c r="E1066" s="235"/>
      <c r="F1066" s="602"/>
      <c r="G1066" s="261" t="s">
        <v>5</v>
      </c>
      <c r="H1066" s="262" t="s">
        <v>704</v>
      </c>
      <c r="I1066" s="307">
        <v>26448</v>
      </c>
      <c r="J1066" s="307"/>
      <c r="K1066" s="201"/>
      <c r="L1066" s="307">
        <f t="shared" si="49"/>
        <v>0</v>
      </c>
    </row>
    <row r="1067" spans="1:12" s="252" customFormat="1" ht="90" hidden="1" customHeight="1" x14ac:dyDescent="0.25">
      <c r="A1067" s="101"/>
      <c r="B1067" s="260" t="s">
        <v>238</v>
      </c>
      <c r="C1067" s="262" t="s">
        <v>392</v>
      </c>
      <c r="D1067" s="286" t="s">
        <v>8</v>
      </c>
      <c r="E1067" s="235"/>
      <c r="F1067" s="602"/>
      <c r="G1067" s="261" t="s">
        <v>5</v>
      </c>
      <c r="H1067" s="262" t="s">
        <v>705</v>
      </c>
      <c r="I1067" s="307">
        <v>26448</v>
      </c>
      <c r="J1067" s="307"/>
      <c r="K1067" s="201"/>
      <c r="L1067" s="307">
        <f t="shared" ref="L1067:L1098" si="50">IF(J1067&lt;&gt;"",K1067*J1067,K1067*I1067)</f>
        <v>0</v>
      </c>
    </row>
    <row r="1068" spans="1:12" s="252" customFormat="1" ht="90" hidden="1" customHeight="1" x14ac:dyDescent="0.25">
      <c r="A1068" s="101"/>
      <c r="B1068" s="260" t="s">
        <v>239</v>
      </c>
      <c r="C1068" s="262" t="s">
        <v>392</v>
      </c>
      <c r="D1068" s="286" t="s">
        <v>8</v>
      </c>
      <c r="E1068" s="235"/>
      <c r="F1068" s="602"/>
      <c r="G1068" s="261" t="s">
        <v>5</v>
      </c>
      <c r="H1068" s="262" t="s">
        <v>706</v>
      </c>
      <c r="I1068" s="307">
        <v>26448</v>
      </c>
      <c r="J1068" s="307"/>
      <c r="K1068" s="201"/>
      <c r="L1068" s="307">
        <f t="shared" si="50"/>
        <v>0</v>
      </c>
    </row>
    <row r="1069" spans="1:12" s="252" customFormat="1" ht="90" hidden="1" customHeight="1" x14ac:dyDescent="0.25">
      <c r="A1069" s="101"/>
      <c r="B1069" s="260" t="s">
        <v>240</v>
      </c>
      <c r="C1069" s="262" t="s">
        <v>392</v>
      </c>
      <c r="D1069" s="286" t="s">
        <v>8</v>
      </c>
      <c r="E1069" s="235"/>
      <c r="F1069" s="602"/>
      <c r="G1069" s="261" t="s">
        <v>5</v>
      </c>
      <c r="H1069" s="262" t="s">
        <v>707</v>
      </c>
      <c r="I1069" s="307">
        <v>31834</v>
      </c>
      <c r="J1069" s="307"/>
      <c r="K1069" s="201"/>
      <c r="L1069" s="307">
        <f t="shared" si="50"/>
        <v>0</v>
      </c>
    </row>
    <row r="1070" spans="1:12" s="252" customFormat="1" ht="90" hidden="1" customHeight="1" x14ac:dyDescent="0.25">
      <c r="A1070" s="101"/>
      <c r="B1070" s="260" t="s">
        <v>241</v>
      </c>
      <c r="C1070" s="262" t="s">
        <v>392</v>
      </c>
      <c r="D1070" s="286" t="s">
        <v>8</v>
      </c>
      <c r="E1070" s="235"/>
      <c r="F1070" s="602"/>
      <c r="G1070" s="261" t="s">
        <v>5</v>
      </c>
      <c r="H1070" s="262" t="s">
        <v>708</v>
      </c>
      <c r="I1070" s="307">
        <v>31834</v>
      </c>
      <c r="J1070" s="307"/>
      <c r="K1070" s="201"/>
      <c r="L1070" s="307">
        <f t="shared" si="50"/>
        <v>0</v>
      </c>
    </row>
    <row r="1071" spans="1:12" s="252" customFormat="1" ht="90" hidden="1" customHeight="1" x14ac:dyDescent="0.25">
      <c r="A1071" s="101"/>
      <c r="B1071" s="260" t="s">
        <v>242</v>
      </c>
      <c r="C1071" s="262" t="s">
        <v>392</v>
      </c>
      <c r="D1071" s="286" t="s">
        <v>8</v>
      </c>
      <c r="E1071" s="235"/>
      <c r="F1071" s="602"/>
      <c r="G1071" s="261" t="s">
        <v>5</v>
      </c>
      <c r="H1071" s="262" t="s">
        <v>709</v>
      </c>
      <c r="I1071" s="307">
        <v>31834</v>
      </c>
      <c r="J1071" s="307"/>
      <c r="K1071" s="201"/>
      <c r="L1071" s="307">
        <f t="shared" si="50"/>
        <v>0</v>
      </c>
    </row>
    <row r="1072" spans="1:12" s="252" customFormat="1" ht="90" hidden="1" customHeight="1" x14ac:dyDescent="0.25">
      <c r="A1072" s="101"/>
      <c r="B1072" s="260" t="s">
        <v>243</v>
      </c>
      <c r="C1072" s="262" t="s">
        <v>392</v>
      </c>
      <c r="D1072" s="286" t="s">
        <v>8</v>
      </c>
      <c r="E1072" s="235"/>
      <c r="F1072" s="602"/>
      <c r="G1072" s="261" t="s">
        <v>5</v>
      </c>
      <c r="H1072" s="262" t="s">
        <v>710</v>
      </c>
      <c r="I1072" s="307">
        <v>31834</v>
      </c>
      <c r="J1072" s="307"/>
      <c r="K1072" s="201"/>
      <c r="L1072" s="307">
        <f t="shared" si="50"/>
        <v>0</v>
      </c>
    </row>
    <row r="1073" spans="1:12" s="252" customFormat="1" ht="90" hidden="1" customHeight="1" x14ac:dyDescent="0.25">
      <c r="A1073" s="101"/>
      <c r="B1073" s="260" t="s">
        <v>244</v>
      </c>
      <c r="C1073" s="262" t="s">
        <v>392</v>
      </c>
      <c r="D1073" s="286" t="s">
        <v>8</v>
      </c>
      <c r="E1073" s="235"/>
      <c r="F1073" s="602"/>
      <c r="G1073" s="261" t="s">
        <v>5</v>
      </c>
      <c r="H1073" s="262" t="s">
        <v>711</v>
      </c>
      <c r="I1073" s="307">
        <v>40508</v>
      </c>
      <c r="J1073" s="307"/>
      <c r="K1073" s="201"/>
      <c r="L1073" s="307">
        <f t="shared" si="50"/>
        <v>0</v>
      </c>
    </row>
    <row r="1074" spans="1:12" s="252" customFormat="1" ht="90" hidden="1" customHeight="1" x14ac:dyDescent="0.25">
      <c r="A1074" s="101"/>
      <c r="B1074" s="260" t="s">
        <v>245</v>
      </c>
      <c r="C1074" s="262" t="s">
        <v>392</v>
      </c>
      <c r="D1074" s="286" t="s">
        <v>8</v>
      </c>
      <c r="E1074" s="235"/>
      <c r="F1074" s="602"/>
      <c r="G1074" s="261" t="s">
        <v>5</v>
      </c>
      <c r="H1074" s="262" t="s">
        <v>712</v>
      </c>
      <c r="I1074" s="307">
        <v>40508</v>
      </c>
      <c r="J1074" s="307"/>
      <c r="K1074" s="201"/>
      <c r="L1074" s="307">
        <f t="shared" si="50"/>
        <v>0</v>
      </c>
    </row>
    <row r="1075" spans="1:12" s="252" customFormat="1" ht="90" hidden="1" customHeight="1" x14ac:dyDescent="0.25">
      <c r="A1075" s="101"/>
      <c r="B1075" s="260" t="s">
        <v>246</v>
      </c>
      <c r="C1075" s="262" t="s">
        <v>392</v>
      </c>
      <c r="D1075" s="286" t="s">
        <v>8</v>
      </c>
      <c r="E1075" s="235"/>
      <c r="F1075" s="602"/>
      <c r="G1075" s="261" t="s">
        <v>5</v>
      </c>
      <c r="H1075" s="262" t="s">
        <v>713</v>
      </c>
      <c r="I1075" s="307">
        <v>40508</v>
      </c>
      <c r="J1075" s="307"/>
      <c r="K1075" s="201"/>
      <c r="L1075" s="307">
        <f t="shared" si="50"/>
        <v>0</v>
      </c>
    </row>
    <row r="1076" spans="1:12" s="252" customFormat="1" ht="90" hidden="1" customHeight="1" x14ac:dyDescent="0.25">
      <c r="A1076" s="102"/>
      <c r="B1076" s="260" t="s">
        <v>247</v>
      </c>
      <c r="C1076" s="262" t="s">
        <v>392</v>
      </c>
      <c r="D1076" s="286" t="s">
        <v>8</v>
      </c>
      <c r="E1076" s="296"/>
      <c r="F1076" s="602"/>
      <c r="G1076" s="121" t="s">
        <v>5</v>
      </c>
      <c r="H1076" s="262" t="s">
        <v>714</v>
      </c>
      <c r="I1076" s="307">
        <v>40508</v>
      </c>
      <c r="J1076" s="307"/>
      <c r="K1076" s="223"/>
      <c r="L1076" s="307">
        <f t="shared" si="50"/>
        <v>0</v>
      </c>
    </row>
    <row r="1077" spans="1:12" ht="90" hidden="1" customHeight="1" x14ac:dyDescent="0.25">
      <c r="A1077" s="118"/>
      <c r="B1077" s="285" t="s">
        <v>1303</v>
      </c>
      <c r="C1077" s="228" t="s">
        <v>1304</v>
      </c>
      <c r="D1077" s="286" t="s">
        <v>8</v>
      </c>
      <c r="E1077" s="296"/>
      <c r="F1077" s="296"/>
      <c r="G1077" s="121" t="s">
        <v>5</v>
      </c>
      <c r="H1077" s="228" t="s">
        <v>1305</v>
      </c>
      <c r="I1077" s="307">
        <v>9608</v>
      </c>
      <c r="J1077" s="307"/>
      <c r="K1077" s="223"/>
      <c r="L1077" s="307">
        <f t="shared" si="50"/>
        <v>0</v>
      </c>
    </row>
    <row r="1078" spans="1:12" ht="90" hidden="1" customHeight="1" x14ac:dyDescent="0.25">
      <c r="A1078" s="118"/>
      <c r="B1078" s="285" t="s">
        <v>1306</v>
      </c>
      <c r="C1078" s="228" t="s">
        <v>1304</v>
      </c>
      <c r="D1078" s="286" t="s">
        <v>8</v>
      </c>
      <c r="E1078" s="296"/>
      <c r="F1078" s="296"/>
      <c r="G1078" s="121" t="s">
        <v>5</v>
      </c>
      <c r="H1078" s="228" t="s">
        <v>1307</v>
      </c>
      <c r="I1078" s="307">
        <v>10523</v>
      </c>
      <c r="J1078" s="307"/>
      <c r="K1078" s="223"/>
      <c r="L1078" s="307">
        <f t="shared" si="50"/>
        <v>0</v>
      </c>
    </row>
    <row r="1079" spans="1:12" ht="90" hidden="1" customHeight="1" x14ac:dyDescent="0.25">
      <c r="A1079" s="118"/>
      <c r="B1079" s="285" t="s">
        <v>1308</v>
      </c>
      <c r="C1079" s="228" t="s">
        <v>1304</v>
      </c>
      <c r="D1079" s="286" t="s">
        <v>8</v>
      </c>
      <c r="E1079" s="296"/>
      <c r="F1079" s="296"/>
      <c r="G1079" s="121" t="s">
        <v>5</v>
      </c>
      <c r="H1079" s="228" t="s">
        <v>1309</v>
      </c>
      <c r="I1079" s="307">
        <v>12658</v>
      </c>
      <c r="J1079" s="307"/>
      <c r="K1079" s="223"/>
      <c r="L1079" s="307">
        <f t="shared" si="50"/>
        <v>0</v>
      </c>
    </row>
    <row r="1080" spans="1:12" ht="90" hidden="1" customHeight="1" x14ac:dyDescent="0.25">
      <c r="A1080" s="118"/>
      <c r="B1080" s="285" t="s">
        <v>1310</v>
      </c>
      <c r="C1080" s="228" t="s">
        <v>1304</v>
      </c>
      <c r="D1080" s="286" t="s">
        <v>8</v>
      </c>
      <c r="E1080" s="296"/>
      <c r="F1080" s="296"/>
      <c r="G1080" s="121" t="s">
        <v>5</v>
      </c>
      <c r="H1080" s="228" t="s">
        <v>1311</v>
      </c>
      <c r="I1080" s="307">
        <v>14691</v>
      </c>
      <c r="J1080" s="307"/>
      <c r="K1080" s="223"/>
      <c r="L1080" s="307">
        <f t="shared" si="50"/>
        <v>0</v>
      </c>
    </row>
    <row r="1081" spans="1:12" ht="90" hidden="1" customHeight="1" x14ac:dyDescent="0.25">
      <c r="A1081" s="118"/>
      <c r="B1081" s="305" t="s">
        <v>1312</v>
      </c>
      <c r="C1081" s="228" t="s">
        <v>1304</v>
      </c>
      <c r="D1081" s="286" t="s">
        <v>8</v>
      </c>
      <c r="E1081" s="296"/>
      <c r="F1081" s="296"/>
      <c r="G1081" s="121" t="s">
        <v>5</v>
      </c>
      <c r="H1081" s="228" t="s">
        <v>1313</v>
      </c>
      <c r="I1081" s="307">
        <v>19774</v>
      </c>
      <c r="J1081" s="307"/>
      <c r="K1081" s="223"/>
      <c r="L1081" s="307">
        <f t="shared" si="50"/>
        <v>0</v>
      </c>
    </row>
    <row r="1082" spans="1:12" ht="90" hidden="1" customHeight="1" x14ac:dyDescent="0.25">
      <c r="A1082" s="118"/>
      <c r="B1082" s="260" t="s">
        <v>1314</v>
      </c>
      <c r="C1082" s="228" t="s">
        <v>1304</v>
      </c>
      <c r="D1082" s="286" t="s">
        <v>8</v>
      </c>
      <c r="E1082" s="296"/>
      <c r="F1082" s="296"/>
      <c r="G1082" s="121" t="s">
        <v>5</v>
      </c>
      <c r="H1082" s="228" t="s">
        <v>1315</v>
      </c>
      <c r="I1082" s="307">
        <v>22824</v>
      </c>
      <c r="J1082" s="307"/>
      <c r="K1082" s="223"/>
      <c r="L1082" s="307">
        <f t="shared" si="50"/>
        <v>0</v>
      </c>
    </row>
    <row r="1083" spans="1:12" ht="90" hidden="1" customHeight="1" x14ac:dyDescent="0.25">
      <c r="A1083" s="118"/>
      <c r="B1083" s="260" t="s">
        <v>1316</v>
      </c>
      <c r="C1083" s="263" t="s">
        <v>1304</v>
      </c>
      <c r="D1083" s="286" t="s">
        <v>8</v>
      </c>
      <c r="E1083" s="296"/>
      <c r="F1083" s="296"/>
      <c r="G1083" s="121" t="s">
        <v>5</v>
      </c>
      <c r="H1083" s="263" t="s">
        <v>1317</v>
      </c>
      <c r="I1083" s="307">
        <v>32991</v>
      </c>
      <c r="J1083" s="307"/>
      <c r="K1083" s="223"/>
      <c r="L1083" s="307">
        <f t="shared" si="50"/>
        <v>0</v>
      </c>
    </row>
    <row r="1084" spans="1:12" ht="90" hidden="1" customHeight="1" x14ac:dyDescent="0.25">
      <c r="A1084" s="118"/>
      <c r="B1084" s="285" t="s">
        <v>1318</v>
      </c>
      <c r="C1084" s="228" t="s">
        <v>1304</v>
      </c>
      <c r="D1084" s="286" t="s">
        <v>8</v>
      </c>
      <c r="E1084" s="296"/>
      <c r="F1084" s="296"/>
      <c r="G1084" s="121" t="s">
        <v>5</v>
      </c>
      <c r="H1084" s="228" t="s">
        <v>1319</v>
      </c>
      <c r="I1084" s="307">
        <v>36041</v>
      </c>
      <c r="J1084" s="307"/>
      <c r="K1084" s="223"/>
      <c r="L1084" s="307">
        <f t="shared" si="50"/>
        <v>0</v>
      </c>
    </row>
    <row r="1085" spans="1:12" ht="90" hidden="1" customHeight="1" x14ac:dyDescent="0.25">
      <c r="A1085" s="118"/>
      <c r="B1085" s="285" t="s">
        <v>1320</v>
      </c>
      <c r="C1085" s="228" t="s">
        <v>988</v>
      </c>
      <c r="D1085" s="286" t="s">
        <v>8</v>
      </c>
      <c r="E1085" s="296"/>
      <c r="F1085" s="296"/>
      <c r="G1085" s="121" t="s">
        <v>5</v>
      </c>
      <c r="H1085" s="228" t="s">
        <v>1321</v>
      </c>
      <c r="I1085" s="307">
        <v>5277</v>
      </c>
      <c r="J1085" s="307"/>
      <c r="K1085" s="223"/>
      <c r="L1085" s="307">
        <f t="shared" si="50"/>
        <v>0</v>
      </c>
    </row>
    <row r="1086" spans="1:12" ht="90" hidden="1" customHeight="1" x14ac:dyDescent="0.25">
      <c r="A1086" s="118"/>
      <c r="B1086" s="285" t="s">
        <v>1322</v>
      </c>
      <c r="C1086" s="228" t="s">
        <v>988</v>
      </c>
      <c r="D1086" s="286" t="s">
        <v>8</v>
      </c>
      <c r="E1086" s="296"/>
      <c r="F1086" s="296"/>
      <c r="G1086" s="121" t="s">
        <v>5</v>
      </c>
      <c r="H1086" s="228" t="s">
        <v>1323</v>
      </c>
      <c r="I1086" s="307">
        <v>5277</v>
      </c>
      <c r="J1086" s="307"/>
      <c r="K1086" s="223"/>
      <c r="L1086" s="307">
        <f t="shared" si="50"/>
        <v>0</v>
      </c>
    </row>
    <row r="1087" spans="1:12" s="252" customFormat="1" ht="90" hidden="1" customHeight="1" x14ac:dyDescent="0.25">
      <c r="A1087" s="232"/>
      <c r="B1087" s="285" t="s">
        <v>1665</v>
      </c>
      <c r="C1087" s="228" t="s">
        <v>1669</v>
      </c>
      <c r="D1087" s="286" t="s">
        <v>8</v>
      </c>
      <c r="E1087" s="633"/>
      <c r="F1087" s="621"/>
      <c r="G1087" s="121" t="s">
        <v>5</v>
      </c>
      <c r="H1087" s="228" t="s">
        <v>1670</v>
      </c>
      <c r="I1087" s="307">
        <v>53477</v>
      </c>
      <c r="J1087" s="307"/>
      <c r="K1087" s="223"/>
      <c r="L1087" s="307">
        <f t="shared" si="50"/>
        <v>0</v>
      </c>
    </row>
    <row r="1088" spans="1:12" s="252" customFormat="1" ht="90" hidden="1" customHeight="1" x14ac:dyDescent="0.25">
      <c r="A1088" s="232"/>
      <c r="B1088" s="285" t="s">
        <v>1666</v>
      </c>
      <c r="C1088" s="228" t="s">
        <v>1669</v>
      </c>
      <c r="D1088" s="286" t="s">
        <v>8</v>
      </c>
      <c r="E1088" s="633"/>
      <c r="F1088" s="621"/>
      <c r="G1088" s="121" t="s">
        <v>5</v>
      </c>
      <c r="H1088" s="228" t="s">
        <v>1671</v>
      </c>
      <c r="I1088" s="307">
        <v>87027</v>
      </c>
      <c r="J1088" s="307"/>
      <c r="K1088" s="223"/>
      <c r="L1088" s="307">
        <f t="shared" si="50"/>
        <v>0</v>
      </c>
    </row>
    <row r="1089" spans="1:12" s="252" customFormat="1" ht="90" hidden="1" customHeight="1" x14ac:dyDescent="0.25">
      <c r="A1089" s="232"/>
      <c r="B1089" s="285" t="s">
        <v>1667</v>
      </c>
      <c r="C1089" s="228" t="s">
        <v>1669</v>
      </c>
      <c r="D1089" s="286" t="s">
        <v>8</v>
      </c>
      <c r="E1089" s="664" t="s">
        <v>2458</v>
      </c>
      <c r="F1089" s="621"/>
      <c r="G1089" s="121" t="s">
        <v>5</v>
      </c>
      <c r="H1089" s="228" t="s">
        <v>1672</v>
      </c>
      <c r="I1089" s="307">
        <v>44123</v>
      </c>
      <c r="J1089" s="307">
        <v>35123</v>
      </c>
      <c r="K1089" s="223"/>
      <c r="L1089" s="307">
        <f t="shared" si="50"/>
        <v>0</v>
      </c>
    </row>
    <row r="1090" spans="1:12" s="252" customFormat="1" ht="90" customHeight="1" x14ac:dyDescent="0.25">
      <c r="A1090" s="232"/>
      <c r="B1090" s="269" t="s">
        <v>1668</v>
      </c>
      <c r="C1090" s="289" t="s">
        <v>1669</v>
      </c>
      <c r="D1090" s="271" t="s">
        <v>319</v>
      </c>
      <c r="E1090" s="299"/>
      <c r="F1090" s="299"/>
      <c r="G1090" s="281" t="s">
        <v>5</v>
      </c>
      <c r="H1090" s="289" t="s">
        <v>1673</v>
      </c>
      <c r="I1090" s="164">
        <v>53273</v>
      </c>
      <c r="J1090" s="164"/>
      <c r="K1090" s="293"/>
      <c r="L1090" s="164">
        <f t="shared" si="50"/>
        <v>0</v>
      </c>
    </row>
    <row r="1091" spans="1:12" s="252" customFormat="1" ht="90" customHeight="1" x14ac:dyDescent="0.25">
      <c r="A1091" s="302"/>
      <c r="B1091" s="269" t="s">
        <v>2209</v>
      </c>
      <c r="C1091" s="289" t="s">
        <v>2455</v>
      </c>
      <c r="D1091" s="271" t="s">
        <v>1508</v>
      </c>
      <c r="E1091" s="276"/>
      <c r="F1091" s="299"/>
      <c r="G1091" s="281" t="s">
        <v>5</v>
      </c>
      <c r="H1091" s="289" t="s">
        <v>2447</v>
      </c>
      <c r="I1091" s="164">
        <v>6588</v>
      </c>
      <c r="J1091" s="164"/>
      <c r="K1091" s="293"/>
      <c r="L1091" s="164">
        <f t="shared" si="50"/>
        <v>0</v>
      </c>
    </row>
    <row r="1092" spans="1:12" s="252" customFormat="1" ht="90" customHeight="1" x14ac:dyDescent="0.25">
      <c r="A1092" s="302"/>
      <c r="B1092" s="269" t="s">
        <v>2213</v>
      </c>
      <c r="C1092" s="289" t="s">
        <v>2455</v>
      </c>
      <c r="D1092" s="271" t="s">
        <v>1508</v>
      </c>
      <c r="E1092" s="276"/>
      <c r="F1092" s="299"/>
      <c r="G1092" s="281" t="s">
        <v>5</v>
      </c>
      <c r="H1092" s="289" t="s">
        <v>2448</v>
      </c>
      <c r="I1092" s="164">
        <v>6890</v>
      </c>
      <c r="J1092" s="164"/>
      <c r="K1092" s="293"/>
      <c r="L1092" s="164">
        <f t="shared" si="50"/>
        <v>0</v>
      </c>
    </row>
    <row r="1093" spans="1:12" s="252" customFormat="1" ht="90" customHeight="1" x14ac:dyDescent="0.25">
      <c r="A1093" s="302"/>
      <c r="B1093" s="269" t="s">
        <v>2211</v>
      </c>
      <c r="C1093" s="289" t="s">
        <v>2455</v>
      </c>
      <c r="D1093" s="271" t="s">
        <v>1508</v>
      </c>
      <c r="E1093" s="276"/>
      <c r="F1093" s="299"/>
      <c r="G1093" s="281" t="s">
        <v>5</v>
      </c>
      <c r="H1093" s="289" t="s">
        <v>2449</v>
      </c>
      <c r="I1093" s="164">
        <v>6890</v>
      </c>
      <c r="J1093" s="164"/>
      <c r="K1093" s="293"/>
      <c r="L1093" s="164">
        <f t="shared" si="50"/>
        <v>0</v>
      </c>
    </row>
    <row r="1094" spans="1:12" s="252" customFormat="1" ht="90" customHeight="1" x14ac:dyDescent="0.25">
      <c r="A1094" s="302"/>
      <c r="B1094" s="269" t="s">
        <v>2207</v>
      </c>
      <c r="C1094" s="289" t="s">
        <v>2455</v>
      </c>
      <c r="D1094" s="271" t="s">
        <v>1508</v>
      </c>
      <c r="E1094" s="276"/>
      <c r="F1094" s="299"/>
      <c r="G1094" s="281" t="s">
        <v>5</v>
      </c>
      <c r="H1094" s="289" t="s">
        <v>2450</v>
      </c>
      <c r="I1094" s="164">
        <v>6588</v>
      </c>
      <c r="J1094" s="164"/>
      <c r="K1094" s="293"/>
      <c r="L1094" s="164">
        <f t="shared" si="50"/>
        <v>0</v>
      </c>
    </row>
    <row r="1095" spans="1:12" s="252" customFormat="1" ht="90" customHeight="1" x14ac:dyDescent="0.25">
      <c r="A1095" s="302"/>
      <c r="B1095" s="269" t="s">
        <v>2210</v>
      </c>
      <c r="C1095" s="289" t="s">
        <v>2455</v>
      </c>
      <c r="D1095" s="271" t="s">
        <v>1508</v>
      </c>
      <c r="E1095" s="276"/>
      <c r="F1095" s="299"/>
      <c r="G1095" s="281" t="s">
        <v>5</v>
      </c>
      <c r="H1095" s="289" t="s">
        <v>2451</v>
      </c>
      <c r="I1095" s="164">
        <v>6588</v>
      </c>
      <c r="J1095" s="164"/>
      <c r="K1095" s="293"/>
      <c r="L1095" s="164">
        <f t="shared" si="50"/>
        <v>0</v>
      </c>
    </row>
    <row r="1096" spans="1:12" s="252" customFormat="1" ht="90" customHeight="1" x14ac:dyDescent="0.25">
      <c r="A1096" s="302"/>
      <c r="B1096" s="269" t="s">
        <v>2214</v>
      </c>
      <c r="C1096" s="289" t="s">
        <v>2455</v>
      </c>
      <c r="D1096" s="271" t="s">
        <v>1508</v>
      </c>
      <c r="E1096" s="276"/>
      <c r="F1096" s="299"/>
      <c r="G1096" s="281" t="s">
        <v>5</v>
      </c>
      <c r="H1096" s="289" t="s">
        <v>2452</v>
      </c>
      <c r="I1096" s="164">
        <v>6890</v>
      </c>
      <c r="J1096" s="164"/>
      <c r="K1096" s="293"/>
      <c r="L1096" s="164">
        <f t="shared" si="50"/>
        <v>0</v>
      </c>
    </row>
    <row r="1097" spans="1:12" s="252" customFormat="1" ht="90" customHeight="1" x14ac:dyDescent="0.25">
      <c r="A1097" s="302"/>
      <c r="B1097" s="269" t="s">
        <v>2212</v>
      </c>
      <c r="C1097" s="289" t="s">
        <v>2455</v>
      </c>
      <c r="D1097" s="271" t="s">
        <v>1508</v>
      </c>
      <c r="E1097" s="276"/>
      <c r="F1097" s="299"/>
      <c r="G1097" s="281" t="s">
        <v>5</v>
      </c>
      <c r="H1097" s="289" t="s">
        <v>2453</v>
      </c>
      <c r="I1097" s="164">
        <v>6890</v>
      </c>
      <c r="J1097" s="164"/>
      <c r="K1097" s="293"/>
      <c r="L1097" s="164">
        <f t="shared" si="50"/>
        <v>0</v>
      </c>
    </row>
    <row r="1098" spans="1:12" s="252" customFormat="1" ht="90" customHeight="1" x14ac:dyDescent="0.25">
      <c r="A1098" s="302"/>
      <c r="B1098" s="269" t="s">
        <v>2208</v>
      </c>
      <c r="C1098" s="289" t="s">
        <v>2455</v>
      </c>
      <c r="D1098" s="271" t="s">
        <v>1508</v>
      </c>
      <c r="E1098" s="276"/>
      <c r="F1098" s="299"/>
      <c r="G1098" s="281" t="s">
        <v>5</v>
      </c>
      <c r="H1098" s="289" t="s">
        <v>2454</v>
      </c>
      <c r="I1098" s="164">
        <v>6588</v>
      </c>
      <c r="J1098" s="164"/>
      <c r="K1098" s="294"/>
      <c r="L1098" s="164">
        <f t="shared" si="50"/>
        <v>0</v>
      </c>
    </row>
    <row r="1099" spans="1:12" ht="25.5" hidden="1" customHeight="1" x14ac:dyDescent="0.25">
      <c r="A1099" s="150" t="s">
        <v>737</v>
      </c>
      <c r="B1099" s="407"/>
      <c r="C1099" s="151"/>
      <c r="D1099" s="151"/>
      <c r="E1099" s="151"/>
      <c r="F1099" s="151"/>
      <c r="G1099" s="151"/>
      <c r="H1099" s="151"/>
      <c r="I1099" s="152"/>
      <c r="J1099" s="153"/>
      <c r="K1099" s="197"/>
      <c r="L1099" s="197"/>
    </row>
    <row r="1100" spans="1:12" s="252" customFormat="1" ht="90" hidden="1" customHeight="1" x14ac:dyDescent="0.25">
      <c r="A1100" s="100"/>
      <c r="B1100" s="285" t="s">
        <v>351</v>
      </c>
      <c r="C1100" s="268" t="s">
        <v>399</v>
      </c>
      <c r="D1100" s="286" t="s">
        <v>8</v>
      </c>
      <c r="E1100" s="604"/>
      <c r="F1100" s="604"/>
      <c r="G1100" s="297" t="s">
        <v>5</v>
      </c>
      <c r="H1100" s="268" t="s">
        <v>722</v>
      </c>
      <c r="I1100" s="307">
        <v>1881</v>
      </c>
      <c r="J1100" s="307"/>
      <c r="K1100" s="605"/>
      <c r="L1100" s="307">
        <f t="shared" ref="L1100:L1109" si="51">IF(J1100&lt;&gt;"",K1100*J1100,K1100*I1100)</f>
        <v>0</v>
      </c>
    </row>
    <row r="1101" spans="1:12" s="252" customFormat="1" ht="90" hidden="1" customHeight="1" x14ac:dyDescent="0.25">
      <c r="A1101" s="167"/>
      <c r="B1101" s="260" t="s">
        <v>352</v>
      </c>
      <c r="C1101" s="262" t="s">
        <v>399</v>
      </c>
      <c r="D1101" s="286" t="s">
        <v>8</v>
      </c>
      <c r="E1101" s="604"/>
      <c r="F1101" s="602"/>
      <c r="G1101" s="261" t="s">
        <v>5</v>
      </c>
      <c r="H1101" s="262" t="s">
        <v>723</v>
      </c>
      <c r="I1101" s="307">
        <v>1881</v>
      </c>
      <c r="J1101" s="307"/>
      <c r="K1101" s="201"/>
      <c r="L1101" s="307">
        <f t="shared" si="51"/>
        <v>0</v>
      </c>
    </row>
    <row r="1102" spans="1:12" s="252" customFormat="1" ht="90" hidden="1" customHeight="1" x14ac:dyDescent="0.25">
      <c r="A1102" s="167"/>
      <c r="B1102" s="260" t="s">
        <v>353</v>
      </c>
      <c r="C1102" s="262" t="s">
        <v>399</v>
      </c>
      <c r="D1102" s="286" t="s">
        <v>8</v>
      </c>
      <c r="E1102" s="604"/>
      <c r="F1102" s="602"/>
      <c r="G1102" s="261" t="s">
        <v>5</v>
      </c>
      <c r="H1102" s="262" t="s">
        <v>724</v>
      </c>
      <c r="I1102" s="307">
        <v>1779</v>
      </c>
      <c r="J1102" s="307"/>
      <c r="K1102" s="201"/>
      <c r="L1102" s="307">
        <f t="shared" si="51"/>
        <v>0</v>
      </c>
    </row>
    <row r="1103" spans="1:12" s="252" customFormat="1" ht="90" hidden="1" customHeight="1" x14ac:dyDescent="0.25">
      <c r="A1103" s="101"/>
      <c r="B1103" s="260" t="s">
        <v>96</v>
      </c>
      <c r="C1103" s="262" t="s">
        <v>380</v>
      </c>
      <c r="D1103" s="286" t="s">
        <v>8</v>
      </c>
      <c r="E1103" s="664" t="s">
        <v>2458</v>
      </c>
      <c r="F1103" s="602"/>
      <c r="G1103" s="261" t="s">
        <v>5</v>
      </c>
      <c r="H1103" s="262" t="s">
        <v>716</v>
      </c>
      <c r="I1103" s="307">
        <v>3294</v>
      </c>
      <c r="J1103" s="307">
        <v>2287</v>
      </c>
      <c r="K1103" s="201"/>
      <c r="L1103" s="307">
        <f t="shared" si="51"/>
        <v>0</v>
      </c>
    </row>
    <row r="1104" spans="1:12" s="252" customFormat="1" ht="90" hidden="1" customHeight="1" x14ac:dyDescent="0.25">
      <c r="A1104" s="101"/>
      <c r="B1104" s="260" t="s">
        <v>97</v>
      </c>
      <c r="C1104" s="262" t="s">
        <v>380</v>
      </c>
      <c r="D1104" s="286" t="s">
        <v>8</v>
      </c>
      <c r="E1104" s="664" t="s">
        <v>2458</v>
      </c>
      <c r="F1104" s="602"/>
      <c r="G1104" s="261" t="s">
        <v>5</v>
      </c>
      <c r="H1104" s="262" t="s">
        <v>717</v>
      </c>
      <c r="I1104" s="307">
        <v>3294</v>
      </c>
      <c r="J1104" s="307">
        <v>2287</v>
      </c>
      <c r="K1104" s="201"/>
      <c r="L1104" s="307">
        <f t="shared" si="51"/>
        <v>0</v>
      </c>
    </row>
    <row r="1105" spans="1:12" s="252" customFormat="1" ht="90" hidden="1" customHeight="1" x14ac:dyDescent="0.25">
      <c r="A1105" s="101"/>
      <c r="B1105" s="260" t="s">
        <v>98</v>
      </c>
      <c r="C1105" s="262" t="s">
        <v>381</v>
      </c>
      <c r="D1105" s="286" t="s">
        <v>8</v>
      </c>
      <c r="E1105" s="602"/>
      <c r="F1105" s="602"/>
      <c r="G1105" s="261" t="s">
        <v>5</v>
      </c>
      <c r="H1105" s="262" t="s">
        <v>718</v>
      </c>
      <c r="I1105" s="307">
        <v>1637</v>
      </c>
      <c r="J1105" s="307"/>
      <c r="K1105" s="201"/>
      <c r="L1105" s="307">
        <f t="shared" si="51"/>
        <v>0</v>
      </c>
    </row>
    <row r="1106" spans="1:12" ht="90" hidden="1" customHeight="1" x14ac:dyDescent="0.25">
      <c r="A1106" s="263"/>
      <c r="B1106" s="260" t="s">
        <v>101</v>
      </c>
      <c r="C1106" s="262" t="s">
        <v>381</v>
      </c>
      <c r="D1106" s="286" t="s">
        <v>8</v>
      </c>
      <c r="E1106" s="602"/>
      <c r="F1106" s="602"/>
      <c r="G1106" s="261" t="s">
        <v>5</v>
      </c>
      <c r="H1106" s="262" t="s">
        <v>719</v>
      </c>
      <c r="I1106" s="307">
        <v>1637</v>
      </c>
      <c r="J1106" s="307"/>
      <c r="K1106" s="201"/>
      <c r="L1106" s="307">
        <f t="shared" si="51"/>
        <v>0</v>
      </c>
    </row>
    <row r="1107" spans="1:12" s="252" customFormat="1" ht="90" hidden="1" customHeight="1" x14ac:dyDescent="0.25">
      <c r="A1107" s="102"/>
      <c r="B1107" s="266" t="s">
        <v>99</v>
      </c>
      <c r="C1107" s="120" t="s">
        <v>381</v>
      </c>
      <c r="D1107" s="286" t="s">
        <v>8</v>
      </c>
      <c r="E1107" s="602"/>
      <c r="F1107" s="230"/>
      <c r="G1107" s="121" t="s">
        <v>5</v>
      </c>
      <c r="H1107" s="120" t="s">
        <v>100</v>
      </c>
      <c r="I1107" s="307">
        <v>273</v>
      </c>
      <c r="J1107" s="307"/>
      <c r="K1107" s="223"/>
      <c r="L1107" s="307">
        <f t="shared" si="51"/>
        <v>0</v>
      </c>
    </row>
    <row r="1108" spans="1:12" s="252" customFormat="1" ht="90" hidden="1" customHeight="1" x14ac:dyDescent="0.25">
      <c r="A1108" s="231"/>
      <c r="B1108" s="260" t="s">
        <v>1569</v>
      </c>
      <c r="C1108" s="263" t="s">
        <v>1570</v>
      </c>
      <c r="D1108" s="286" t="s">
        <v>8</v>
      </c>
      <c r="E1108" s="602"/>
      <c r="F1108" s="621"/>
      <c r="G1108" s="121" t="s">
        <v>5</v>
      </c>
      <c r="H1108" s="120" t="s">
        <v>1571</v>
      </c>
      <c r="I1108" s="307">
        <v>1007</v>
      </c>
      <c r="J1108" s="307"/>
      <c r="K1108" s="201"/>
      <c r="L1108" s="307">
        <f t="shared" si="51"/>
        <v>0</v>
      </c>
    </row>
    <row r="1109" spans="1:12" s="252" customFormat="1" ht="90" hidden="1" customHeight="1" x14ac:dyDescent="0.25">
      <c r="A1109" s="217"/>
      <c r="B1109" s="285" t="s">
        <v>1572</v>
      </c>
      <c r="C1109" s="263" t="s">
        <v>1570</v>
      </c>
      <c r="D1109" s="286" t="s">
        <v>8</v>
      </c>
      <c r="E1109" s="621"/>
      <c r="F1109" s="621"/>
      <c r="G1109" s="121" t="s">
        <v>5</v>
      </c>
      <c r="H1109" s="120" t="s">
        <v>1573</v>
      </c>
      <c r="I1109" s="307">
        <v>1007</v>
      </c>
      <c r="J1109" s="307"/>
      <c r="K1109" s="201"/>
      <c r="L1109" s="307">
        <f t="shared" si="51"/>
        <v>0</v>
      </c>
    </row>
    <row r="1110" spans="1:12" ht="33.75" hidden="1" customHeight="1" x14ac:dyDescent="0.25">
      <c r="A1110" s="154" t="s">
        <v>738</v>
      </c>
      <c r="B1110" s="408"/>
      <c r="C1110" s="155"/>
      <c r="D1110" s="155"/>
      <c r="E1110" s="155"/>
      <c r="F1110" s="155"/>
      <c r="G1110" s="155"/>
      <c r="H1110" s="155"/>
      <c r="I1110" s="156"/>
      <c r="J1110" s="157"/>
      <c r="K1110" s="198"/>
      <c r="L1110" s="198"/>
    </row>
    <row r="1111" spans="1:12" s="252" customFormat="1" ht="90" hidden="1" customHeight="1" x14ac:dyDescent="0.25">
      <c r="A1111" s="104"/>
      <c r="B1111" s="285" t="s">
        <v>172</v>
      </c>
      <c r="C1111" s="268" t="s">
        <v>391</v>
      </c>
      <c r="D1111" s="286" t="s">
        <v>8</v>
      </c>
      <c r="E1111" s="603"/>
      <c r="F1111" s="604"/>
      <c r="G1111" s="297" t="s">
        <v>5</v>
      </c>
      <c r="H1111" s="268" t="s">
        <v>720</v>
      </c>
      <c r="I1111" s="307">
        <v>7462</v>
      </c>
      <c r="J1111" s="307"/>
      <c r="K1111" s="605"/>
      <c r="L1111" s="307">
        <f t="shared" ref="L1111:L1129" si="52">IF(J1111&lt;&gt;"",K1111*J1111,K1111*I1111)</f>
        <v>0</v>
      </c>
    </row>
    <row r="1112" spans="1:12" s="252" customFormat="1" ht="90" hidden="1" customHeight="1" x14ac:dyDescent="0.25">
      <c r="A1112" s="101"/>
      <c r="B1112" s="260" t="s">
        <v>173</v>
      </c>
      <c r="C1112" s="262" t="s">
        <v>391</v>
      </c>
      <c r="D1112" s="286" t="s">
        <v>8</v>
      </c>
      <c r="E1112" s="235"/>
      <c r="F1112" s="602"/>
      <c r="G1112" s="261" t="s">
        <v>5</v>
      </c>
      <c r="H1112" s="262" t="s">
        <v>1358</v>
      </c>
      <c r="I1112" s="307">
        <v>9719</v>
      </c>
      <c r="J1112" s="307"/>
      <c r="K1112" s="201"/>
      <c r="L1112" s="307">
        <f t="shared" si="52"/>
        <v>0</v>
      </c>
    </row>
    <row r="1113" spans="1:12" s="252" customFormat="1" ht="90" hidden="1" customHeight="1" x14ac:dyDescent="0.25">
      <c r="A1113" s="101"/>
      <c r="B1113" s="260" t="s">
        <v>174</v>
      </c>
      <c r="C1113" s="262" t="s">
        <v>391</v>
      </c>
      <c r="D1113" s="286" t="s">
        <v>8</v>
      </c>
      <c r="E1113" s="235"/>
      <c r="F1113" s="602"/>
      <c r="G1113" s="261" t="s">
        <v>5</v>
      </c>
      <c r="H1113" s="262" t="s">
        <v>1361</v>
      </c>
      <c r="I1113" s="307">
        <v>11122</v>
      </c>
      <c r="J1113" s="307"/>
      <c r="K1113" s="201"/>
      <c r="L1113" s="307">
        <f t="shared" si="52"/>
        <v>0</v>
      </c>
    </row>
    <row r="1114" spans="1:12" s="252" customFormat="1" ht="90" hidden="1" customHeight="1" x14ac:dyDescent="0.25">
      <c r="A1114" s="158"/>
      <c r="B1114" s="620" t="s">
        <v>342</v>
      </c>
      <c r="C1114" s="264" t="s">
        <v>391</v>
      </c>
      <c r="D1114" s="286" t="s">
        <v>8</v>
      </c>
      <c r="E1114" s="235"/>
      <c r="F1114" s="602"/>
      <c r="G1114" s="261" t="s">
        <v>5</v>
      </c>
      <c r="H1114" s="634" t="s">
        <v>721</v>
      </c>
      <c r="I1114" s="307">
        <v>7808</v>
      </c>
      <c r="J1114" s="307"/>
      <c r="K1114" s="201"/>
      <c r="L1114" s="307">
        <f t="shared" si="52"/>
        <v>0</v>
      </c>
    </row>
    <row r="1115" spans="1:12" s="252" customFormat="1" ht="90" hidden="1" customHeight="1" x14ac:dyDescent="0.25">
      <c r="A1115" s="158"/>
      <c r="B1115" s="620" t="s">
        <v>343</v>
      </c>
      <c r="C1115" s="264" t="s">
        <v>391</v>
      </c>
      <c r="D1115" s="286" t="s">
        <v>8</v>
      </c>
      <c r="E1115" s="235"/>
      <c r="F1115" s="602"/>
      <c r="G1115" s="261" t="s">
        <v>5</v>
      </c>
      <c r="H1115" s="634" t="s">
        <v>1359</v>
      </c>
      <c r="I1115" s="307">
        <v>10248</v>
      </c>
      <c r="J1115" s="307"/>
      <c r="K1115" s="201"/>
      <c r="L1115" s="307">
        <f t="shared" si="52"/>
        <v>0</v>
      </c>
    </row>
    <row r="1116" spans="1:12" s="252" customFormat="1" ht="90" hidden="1" customHeight="1" x14ac:dyDescent="0.25">
      <c r="A1116" s="158"/>
      <c r="B1116" s="635" t="s">
        <v>344</v>
      </c>
      <c r="C1116" s="236" t="s">
        <v>391</v>
      </c>
      <c r="D1116" s="286" t="s">
        <v>8</v>
      </c>
      <c r="E1116" s="296"/>
      <c r="F1116" s="230"/>
      <c r="G1116" s="121" t="s">
        <v>5</v>
      </c>
      <c r="H1116" s="636" t="s">
        <v>1360</v>
      </c>
      <c r="I1116" s="307">
        <v>11743</v>
      </c>
      <c r="J1116" s="307"/>
      <c r="K1116" s="223"/>
      <c r="L1116" s="307">
        <f t="shared" si="52"/>
        <v>0</v>
      </c>
    </row>
    <row r="1117" spans="1:12" s="252" customFormat="1" ht="90" hidden="1" customHeight="1" x14ac:dyDescent="0.25">
      <c r="A1117" s="167"/>
      <c r="B1117" s="260" t="s">
        <v>960</v>
      </c>
      <c r="C1117" s="264" t="s">
        <v>397</v>
      </c>
      <c r="D1117" s="286" t="s">
        <v>8</v>
      </c>
      <c r="E1117" s="286"/>
      <c r="F1117" s="296"/>
      <c r="G1117" s="261" t="s">
        <v>5</v>
      </c>
      <c r="H1117" s="595" t="s">
        <v>963</v>
      </c>
      <c r="I1117" s="307">
        <v>4209</v>
      </c>
      <c r="J1117" s="307"/>
      <c r="K1117" s="201"/>
      <c r="L1117" s="307">
        <f t="shared" si="52"/>
        <v>0</v>
      </c>
    </row>
    <row r="1118" spans="1:12" s="252" customFormat="1" ht="90" hidden="1" customHeight="1" x14ac:dyDescent="0.25">
      <c r="A1118" s="167"/>
      <c r="B1118" s="260" t="s">
        <v>961</v>
      </c>
      <c r="C1118" s="264" t="s">
        <v>397</v>
      </c>
      <c r="D1118" s="286" t="s">
        <v>8</v>
      </c>
      <c r="E1118" s="286"/>
      <c r="F1118" s="296"/>
      <c r="G1118" s="261" t="s">
        <v>5</v>
      </c>
      <c r="H1118" s="595" t="s">
        <v>964</v>
      </c>
      <c r="I1118" s="307">
        <v>4209</v>
      </c>
      <c r="J1118" s="307"/>
      <c r="K1118" s="201"/>
      <c r="L1118" s="307">
        <f t="shared" si="52"/>
        <v>0</v>
      </c>
    </row>
    <row r="1119" spans="1:12" s="252" customFormat="1" ht="90" hidden="1" customHeight="1" x14ac:dyDescent="0.25">
      <c r="A1119" s="167"/>
      <c r="B1119" s="260" t="s">
        <v>962</v>
      </c>
      <c r="C1119" s="264" t="s">
        <v>397</v>
      </c>
      <c r="D1119" s="286" t="s">
        <v>8</v>
      </c>
      <c r="E1119" s="296"/>
      <c r="F1119" s="296"/>
      <c r="G1119" s="261" t="s">
        <v>5</v>
      </c>
      <c r="H1119" s="595" t="s">
        <v>965</v>
      </c>
      <c r="I1119" s="307">
        <v>4514</v>
      </c>
      <c r="J1119" s="307"/>
      <c r="K1119" s="201"/>
      <c r="L1119" s="307">
        <f t="shared" si="52"/>
        <v>0</v>
      </c>
    </row>
    <row r="1120" spans="1:12" s="252" customFormat="1" ht="90" hidden="1" customHeight="1" x14ac:dyDescent="0.25">
      <c r="A1120" s="167"/>
      <c r="B1120" s="260" t="s">
        <v>966</v>
      </c>
      <c r="C1120" s="264" t="s">
        <v>397</v>
      </c>
      <c r="D1120" s="286" t="s">
        <v>8</v>
      </c>
      <c r="E1120" s="664" t="s">
        <v>2458</v>
      </c>
      <c r="F1120" s="296"/>
      <c r="G1120" s="261" t="s">
        <v>5</v>
      </c>
      <c r="H1120" s="595" t="s">
        <v>969</v>
      </c>
      <c r="I1120" s="307">
        <v>5683</v>
      </c>
      <c r="J1120" s="307">
        <v>5175</v>
      </c>
      <c r="K1120" s="201"/>
      <c r="L1120" s="307">
        <f t="shared" si="52"/>
        <v>0</v>
      </c>
    </row>
    <row r="1121" spans="1:12" s="252" customFormat="1" ht="90" hidden="1" customHeight="1" x14ac:dyDescent="0.25">
      <c r="A1121" s="167"/>
      <c r="B1121" s="260" t="s">
        <v>967</v>
      </c>
      <c r="C1121" s="264" t="s">
        <v>397</v>
      </c>
      <c r="D1121" s="286" t="s">
        <v>8</v>
      </c>
      <c r="E1121" s="296"/>
      <c r="F1121" s="296"/>
      <c r="G1121" s="261" t="s">
        <v>5</v>
      </c>
      <c r="H1121" s="595" t="s">
        <v>970</v>
      </c>
      <c r="I1121" s="307">
        <v>5683</v>
      </c>
      <c r="J1121" s="307"/>
      <c r="K1121" s="201"/>
      <c r="L1121" s="307">
        <f t="shared" si="52"/>
        <v>0</v>
      </c>
    </row>
    <row r="1122" spans="1:12" s="252" customFormat="1" ht="90" hidden="1" customHeight="1" x14ac:dyDescent="0.25">
      <c r="A1122" s="167"/>
      <c r="B1122" s="266" t="s">
        <v>968</v>
      </c>
      <c r="C1122" s="264" t="s">
        <v>397</v>
      </c>
      <c r="D1122" s="286" t="s">
        <v>8</v>
      </c>
      <c r="E1122" s="296"/>
      <c r="F1122" s="296"/>
      <c r="G1122" s="121" t="s">
        <v>5</v>
      </c>
      <c r="H1122" s="596" t="s">
        <v>971</v>
      </c>
      <c r="I1122" s="307">
        <v>5988</v>
      </c>
      <c r="J1122" s="307"/>
      <c r="K1122" s="223"/>
      <c r="L1122" s="307">
        <f t="shared" si="52"/>
        <v>0</v>
      </c>
    </row>
    <row r="1123" spans="1:12" ht="90" hidden="1" customHeight="1" x14ac:dyDescent="0.25">
      <c r="A1123" s="118"/>
      <c r="B1123" s="260" t="s">
        <v>1332</v>
      </c>
      <c r="C1123" s="263" t="s">
        <v>1304</v>
      </c>
      <c r="D1123" s="286" t="s">
        <v>8</v>
      </c>
      <c r="E1123" s="296"/>
      <c r="F1123" s="296"/>
      <c r="G1123" s="121" t="s">
        <v>5</v>
      </c>
      <c r="H1123" s="263" t="s">
        <v>1331</v>
      </c>
      <c r="I1123" s="307">
        <v>9506</v>
      </c>
      <c r="J1123" s="307"/>
      <c r="K1123" s="201"/>
      <c r="L1123" s="307">
        <f t="shared" si="52"/>
        <v>0</v>
      </c>
    </row>
    <row r="1124" spans="1:12" ht="90" hidden="1" customHeight="1" x14ac:dyDescent="0.25">
      <c r="A1124" s="118"/>
      <c r="B1124" s="285" t="s">
        <v>1330</v>
      </c>
      <c r="C1124" s="228" t="s">
        <v>1304</v>
      </c>
      <c r="D1124" s="286" t="s">
        <v>8</v>
      </c>
      <c r="E1124" s="296"/>
      <c r="F1124" s="296"/>
      <c r="G1124" s="121" t="s">
        <v>5</v>
      </c>
      <c r="H1124" s="228" t="s">
        <v>1329</v>
      </c>
      <c r="I1124" s="307">
        <v>10523</v>
      </c>
      <c r="J1124" s="307"/>
      <c r="K1124" s="201"/>
      <c r="L1124" s="307">
        <f t="shared" si="52"/>
        <v>0</v>
      </c>
    </row>
    <row r="1125" spans="1:12" ht="90" hidden="1" customHeight="1" x14ac:dyDescent="0.25">
      <c r="A1125" s="118"/>
      <c r="B1125" s="285" t="s">
        <v>1328</v>
      </c>
      <c r="C1125" s="228" t="s">
        <v>1325</v>
      </c>
      <c r="D1125" s="286" t="s">
        <v>8</v>
      </c>
      <c r="E1125" s="296"/>
      <c r="F1125" s="296"/>
      <c r="G1125" s="121" t="s">
        <v>5</v>
      </c>
      <c r="H1125" s="228" t="s">
        <v>1327</v>
      </c>
      <c r="I1125" s="307">
        <v>6284</v>
      </c>
      <c r="J1125" s="307"/>
      <c r="K1125" s="201"/>
      <c r="L1125" s="307">
        <f t="shared" si="52"/>
        <v>0</v>
      </c>
    </row>
    <row r="1126" spans="1:12" ht="90" hidden="1" customHeight="1" x14ac:dyDescent="0.25">
      <c r="A1126" s="118"/>
      <c r="B1126" s="285" t="s">
        <v>1326</v>
      </c>
      <c r="C1126" s="228" t="s">
        <v>1325</v>
      </c>
      <c r="D1126" s="286" t="s">
        <v>8</v>
      </c>
      <c r="E1126" s="296"/>
      <c r="F1126" s="296"/>
      <c r="G1126" s="121" t="s">
        <v>5</v>
      </c>
      <c r="H1126" s="228" t="s">
        <v>1324</v>
      </c>
      <c r="I1126" s="307">
        <v>6284</v>
      </c>
      <c r="J1126" s="307"/>
      <c r="K1126" s="201"/>
      <c r="L1126" s="307">
        <f t="shared" si="52"/>
        <v>0</v>
      </c>
    </row>
    <row r="1127" spans="1:12" ht="90" hidden="1" customHeight="1" x14ac:dyDescent="0.25">
      <c r="A1127" s="245"/>
      <c r="B1127" s="285" t="s">
        <v>1394</v>
      </c>
      <c r="C1127" s="228" t="s">
        <v>1395</v>
      </c>
      <c r="D1127" s="286" t="s">
        <v>8</v>
      </c>
      <c r="E1127" s="296"/>
      <c r="F1127" s="296"/>
      <c r="G1127" s="121" t="s">
        <v>5</v>
      </c>
      <c r="H1127" s="263" t="s">
        <v>1396</v>
      </c>
      <c r="I1127" s="307">
        <v>10360</v>
      </c>
      <c r="J1127" s="307"/>
      <c r="K1127" s="246"/>
      <c r="L1127" s="307">
        <f t="shared" si="52"/>
        <v>0</v>
      </c>
    </row>
    <row r="1128" spans="1:12" ht="90" hidden="1" customHeight="1" x14ac:dyDescent="0.25">
      <c r="A1128" s="245"/>
      <c r="B1128" s="285" t="s">
        <v>1398</v>
      </c>
      <c r="C1128" s="228" t="s">
        <v>1395</v>
      </c>
      <c r="D1128" s="286" t="s">
        <v>8</v>
      </c>
      <c r="E1128" s="296"/>
      <c r="F1128" s="296"/>
      <c r="G1128" s="121" t="s">
        <v>5</v>
      </c>
      <c r="H1128" s="228" t="s">
        <v>1397</v>
      </c>
      <c r="I1128" s="307">
        <v>11377</v>
      </c>
      <c r="J1128" s="307"/>
      <c r="K1128" s="246"/>
      <c r="L1128" s="307">
        <f t="shared" si="52"/>
        <v>0</v>
      </c>
    </row>
    <row r="1129" spans="1:12" ht="90" customHeight="1" x14ac:dyDescent="0.25">
      <c r="A1129"/>
      <c r="B1129" s="274" t="s">
        <v>1842</v>
      </c>
      <c r="C1129" s="278" t="s">
        <v>1844</v>
      </c>
      <c r="D1129" s="271" t="s">
        <v>319</v>
      </c>
      <c r="E1129" s="276"/>
      <c r="F1129" s="276"/>
      <c r="G1129" s="281" t="s">
        <v>5</v>
      </c>
      <c r="H1129" s="278" t="s">
        <v>1843</v>
      </c>
      <c r="I1129" s="164">
        <v>8540</v>
      </c>
      <c r="J1129" s="164"/>
      <c r="K1129" s="673"/>
      <c r="L1129" s="164">
        <f t="shared" si="52"/>
        <v>0</v>
      </c>
    </row>
    <row r="1130" spans="1:12" ht="33.75" hidden="1" customHeight="1" x14ac:dyDescent="0.25">
      <c r="A1130" s="154" t="s">
        <v>1440</v>
      </c>
      <c r="B1130" s="408"/>
      <c r="C1130" s="155"/>
      <c r="D1130" s="155"/>
      <c r="E1130" s="155"/>
      <c r="F1130" s="155"/>
      <c r="G1130" s="155"/>
      <c r="H1130" s="155"/>
      <c r="I1130" s="157"/>
      <c r="J1130" s="157"/>
      <c r="K1130" s="157"/>
      <c r="L1130" s="157"/>
    </row>
    <row r="1131" spans="1:12" ht="33.75" hidden="1" customHeight="1" x14ac:dyDescent="0.25">
      <c r="A1131" s="154" t="s">
        <v>1441</v>
      </c>
      <c r="B1131" s="408"/>
      <c r="C1131" s="155"/>
      <c r="D1131" s="155"/>
      <c r="E1131" s="155"/>
      <c r="F1131" s="155"/>
      <c r="G1131" s="155"/>
      <c r="H1131" s="155"/>
      <c r="I1131" s="157"/>
      <c r="J1131" s="157"/>
      <c r="K1131" s="157"/>
      <c r="L1131" s="157"/>
    </row>
    <row r="1132" spans="1:12" s="252" customFormat="1" ht="90" hidden="1" customHeight="1" x14ac:dyDescent="0.25">
      <c r="A1132" s="101"/>
      <c r="B1132" s="260" t="s">
        <v>1442</v>
      </c>
      <c r="C1132" s="262" t="s">
        <v>1443</v>
      </c>
      <c r="D1132" s="286" t="s">
        <v>8</v>
      </c>
      <c r="E1132" s="296"/>
      <c r="F1132" s="296"/>
      <c r="G1132" s="121" t="s">
        <v>5</v>
      </c>
      <c r="H1132" s="262" t="s">
        <v>1444</v>
      </c>
      <c r="I1132" s="307">
        <v>3853</v>
      </c>
      <c r="J1132" s="307"/>
      <c r="K1132" s="201"/>
      <c r="L1132" s="307">
        <f t="shared" ref="L1132:L1143" si="53">IF(J1132&lt;&gt;"",K1132*J1132,K1132*I1132)</f>
        <v>0</v>
      </c>
    </row>
    <row r="1133" spans="1:12" s="252" customFormat="1" ht="90" hidden="1" customHeight="1" x14ac:dyDescent="0.25">
      <c r="A1133" s="101"/>
      <c r="B1133" s="260" t="s">
        <v>1445</v>
      </c>
      <c r="C1133" s="262" t="s">
        <v>1443</v>
      </c>
      <c r="D1133" s="286" t="s">
        <v>8</v>
      </c>
      <c r="E1133" s="296"/>
      <c r="F1133" s="296"/>
      <c r="G1133" s="121" t="s">
        <v>5</v>
      </c>
      <c r="H1133" s="262" t="s">
        <v>1446</v>
      </c>
      <c r="I1133" s="307">
        <v>3853</v>
      </c>
      <c r="J1133" s="307"/>
      <c r="K1133" s="201"/>
      <c r="L1133" s="307">
        <f t="shared" si="53"/>
        <v>0</v>
      </c>
    </row>
    <row r="1134" spans="1:12" s="252" customFormat="1" ht="90" hidden="1" customHeight="1" x14ac:dyDescent="0.25">
      <c r="A1134" s="167"/>
      <c r="B1134" s="260" t="s">
        <v>1447</v>
      </c>
      <c r="C1134" s="263" t="s">
        <v>1448</v>
      </c>
      <c r="D1134" s="286" t="s">
        <v>8</v>
      </c>
      <c r="E1134" s="296"/>
      <c r="F1134" s="296"/>
      <c r="G1134" s="121" t="s">
        <v>5</v>
      </c>
      <c r="H1134" s="263" t="s">
        <v>1449</v>
      </c>
      <c r="I1134" s="307">
        <v>9038</v>
      </c>
      <c r="J1134" s="307"/>
      <c r="K1134" s="201"/>
      <c r="L1134" s="307">
        <f t="shared" si="53"/>
        <v>0</v>
      </c>
    </row>
    <row r="1135" spans="1:12" s="252" customFormat="1" ht="90" hidden="1" customHeight="1" x14ac:dyDescent="0.25">
      <c r="A1135" s="167"/>
      <c r="B1135" s="260" t="s">
        <v>1454</v>
      </c>
      <c r="C1135" s="263" t="s">
        <v>1455</v>
      </c>
      <c r="D1135" s="286" t="s">
        <v>8</v>
      </c>
      <c r="E1135" s="664" t="s">
        <v>2458</v>
      </c>
      <c r="F1135" s="296"/>
      <c r="G1135" s="121" t="s">
        <v>5</v>
      </c>
      <c r="H1135" s="263" t="s">
        <v>1456</v>
      </c>
      <c r="I1135" s="307">
        <v>9303</v>
      </c>
      <c r="J1135" s="307">
        <v>5269</v>
      </c>
      <c r="K1135" s="201"/>
      <c r="L1135" s="307">
        <f t="shared" si="53"/>
        <v>0</v>
      </c>
    </row>
    <row r="1136" spans="1:12" s="252" customFormat="1" ht="90" hidden="1" customHeight="1" x14ac:dyDescent="0.25">
      <c r="A1136" s="167"/>
      <c r="B1136" s="260" t="s">
        <v>1459</v>
      </c>
      <c r="C1136" s="263" t="s">
        <v>1460</v>
      </c>
      <c r="D1136" s="286" t="s">
        <v>8</v>
      </c>
      <c r="E1136" s="296"/>
      <c r="F1136" s="296"/>
      <c r="G1136" s="121" t="s">
        <v>5</v>
      </c>
      <c r="H1136" s="263" t="s">
        <v>1461</v>
      </c>
      <c r="I1136" s="307">
        <v>6700</v>
      </c>
      <c r="J1136" s="307"/>
      <c r="K1136" s="201"/>
      <c r="L1136" s="307">
        <f t="shared" si="53"/>
        <v>0</v>
      </c>
    </row>
    <row r="1137" spans="1:12" s="252" customFormat="1" ht="90" hidden="1" customHeight="1" x14ac:dyDescent="0.25">
      <c r="A1137" s="167"/>
      <c r="B1137" s="260" t="s">
        <v>1466</v>
      </c>
      <c r="C1137" s="263" t="s">
        <v>1467</v>
      </c>
      <c r="D1137" s="286" t="s">
        <v>8</v>
      </c>
      <c r="E1137" s="664" t="s">
        <v>2458</v>
      </c>
      <c r="F1137" s="296"/>
      <c r="G1137" s="121" t="s">
        <v>5</v>
      </c>
      <c r="H1137" s="263" t="s">
        <v>1468</v>
      </c>
      <c r="I1137" s="307">
        <v>4189</v>
      </c>
      <c r="J1137" s="307">
        <v>3189</v>
      </c>
      <c r="K1137" s="201"/>
      <c r="L1137" s="307">
        <f t="shared" si="53"/>
        <v>0</v>
      </c>
    </row>
    <row r="1138" spans="1:12" s="252" customFormat="1" ht="90" hidden="1" customHeight="1" x14ac:dyDescent="0.25">
      <c r="A1138" s="167"/>
      <c r="B1138" s="260" t="s">
        <v>1469</v>
      </c>
      <c r="C1138" s="263" t="s">
        <v>1467</v>
      </c>
      <c r="D1138" s="286" t="s">
        <v>8</v>
      </c>
      <c r="E1138" s="664" t="s">
        <v>2458</v>
      </c>
      <c r="F1138" s="296"/>
      <c r="G1138" s="121" t="s">
        <v>5</v>
      </c>
      <c r="H1138" s="263" t="s">
        <v>1470</v>
      </c>
      <c r="I1138" s="307">
        <v>5978</v>
      </c>
      <c r="J1138" s="307">
        <v>3978</v>
      </c>
      <c r="K1138" s="201"/>
      <c r="L1138" s="307">
        <f t="shared" si="53"/>
        <v>0</v>
      </c>
    </row>
    <row r="1139" spans="1:12" s="252" customFormat="1" ht="90" hidden="1" customHeight="1" x14ac:dyDescent="0.25">
      <c r="A1139" s="167"/>
      <c r="B1139" s="260" t="s">
        <v>1471</v>
      </c>
      <c r="C1139" s="263" t="s">
        <v>1472</v>
      </c>
      <c r="D1139" s="286" t="s">
        <v>8</v>
      </c>
      <c r="E1139" s="296"/>
      <c r="F1139" s="296"/>
      <c r="G1139" s="121" t="s">
        <v>5</v>
      </c>
      <c r="H1139" s="263" t="s">
        <v>1473</v>
      </c>
      <c r="I1139" s="307">
        <v>1891</v>
      </c>
      <c r="J1139" s="307"/>
      <c r="K1139" s="201"/>
      <c r="L1139" s="307">
        <f t="shared" si="53"/>
        <v>0</v>
      </c>
    </row>
    <row r="1140" spans="1:12" s="252" customFormat="1" ht="90" hidden="1" customHeight="1" x14ac:dyDescent="0.25">
      <c r="A1140" s="167"/>
      <c r="B1140" s="260" t="s">
        <v>1474</v>
      </c>
      <c r="C1140" s="263" t="s">
        <v>1472</v>
      </c>
      <c r="D1140" s="286" t="s">
        <v>8</v>
      </c>
      <c r="E1140" s="296"/>
      <c r="F1140" s="296"/>
      <c r="G1140" s="121" t="s">
        <v>5</v>
      </c>
      <c r="H1140" s="263" t="s">
        <v>1475</v>
      </c>
      <c r="I1140" s="307">
        <v>2633</v>
      </c>
      <c r="J1140" s="307"/>
      <c r="K1140" s="201"/>
      <c r="L1140" s="307">
        <f t="shared" si="53"/>
        <v>0</v>
      </c>
    </row>
    <row r="1141" spans="1:12" s="252" customFormat="1" ht="90" hidden="1" customHeight="1" x14ac:dyDescent="0.25">
      <c r="A1141" s="232"/>
      <c r="B1141" s="260" t="s">
        <v>1492</v>
      </c>
      <c r="C1141" s="263" t="s">
        <v>1498</v>
      </c>
      <c r="D1141" s="286" t="s">
        <v>8</v>
      </c>
      <c r="E1141" s="633"/>
      <c r="F1141" s="296"/>
      <c r="G1141" s="121" t="s">
        <v>5</v>
      </c>
      <c r="H1141" s="263" t="s">
        <v>1499</v>
      </c>
      <c r="I1141" s="307">
        <v>8530</v>
      </c>
      <c r="J1141" s="307"/>
      <c r="K1141" s="201"/>
      <c r="L1141" s="307">
        <f t="shared" si="53"/>
        <v>0</v>
      </c>
    </row>
    <row r="1142" spans="1:12" s="252" customFormat="1" ht="90" hidden="1" customHeight="1" x14ac:dyDescent="0.25">
      <c r="A1142" s="232"/>
      <c r="B1142" s="260" t="s">
        <v>1493</v>
      </c>
      <c r="C1142" s="263" t="s">
        <v>1498</v>
      </c>
      <c r="D1142" s="286" t="s">
        <v>8</v>
      </c>
      <c r="E1142" s="633"/>
      <c r="F1142" s="296"/>
      <c r="G1142" s="121" t="s">
        <v>5</v>
      </c>
      <c r="H1142" s="263" t="s">
        <v>1500</v>
      </c>
      <c r="I1142" s="307">
        <v>10563</v>
      </c>
      <c r="J1142" s="307"/>
      <c r="K1142" s="201"/>
      <c r="L1142" s="307">
        <f t="shared" si="53"/>
        <v>0</v>
      </c>
    </row>
    <row r="1143" spans="1:12" s="252" customFormat="1" ht="90" hidden="1" customHeight="1" x14ac:dyDescent="0.25">
      <c r="A1143" s="217"/>
      <c r="B1143" s="260" t="s">
        <v>1601</v>
      </c>
      <c r="C1143" s="263" t="s">
        <v>1602</v>
      </c>
      <c r="D1143" s="286" t="s">
        <v>8</v>
      </c>
      <c r="E1143" s="633"/>
      <c r="F1143" s="296"/>
      <c r="G1143" s="121" t="s">
        <v>5</v>
      </c>
      <c r="H1143" s="263" t="s">
        <v>1603</v>
      </c>
      <c r="I1143" s="307">
        <v>7493</v>
      </c>
      <c r="J1143" s="307"/>
      <c r="K1143" s="201"/>
      <c r="L1143" s="307">
        <f t="shared" si="53"/>
        <v>0</v>
      </c>
    </row>
    <row r="1144" spans="1:12" ht="33.75" hidden="1" customHeight="1" x14ac:dyDescent="0.25">
      <c r="A1144" s="154" t="s">
        <v>1491</v>
      </c>
      <c r="B1144" s="408"/>
      <c r="C1144" s="155"/>
      <c r="D1144" s="155"/>
      <c r="E1144" s="155"/>
      <c r="F1144" s="155"/>
      <c r="G1144" s="155"/>
      <c r="H1144" s="155"/>
      <c r="I1144" s="157"/>
      <c r="J1144" s="157"/>
      <c r="K1144" s="157"/>
      <c r="L1144" s="157"/>
    </row>
    <row r="1145" spans="1:12" s="252" customFormat="1" ht="90" hidden="1" customHeight="1" x14ac:dyDescent="0.25">
      <c r="A1145" s="167"/>
      <c r="B1145" s="260" t="s">
        <v>1450</v>
      </c>
      <c r="C1145" s="263" t="s">
        <v>1448</v>
      </c>
      <c r="D1145" s="286" t="s">
        <v>8</v>
      </c>
      <c r="E1145" s="296"/>
      <c r="F1145" s="296"/>
      <c r="G1145" s="121" t="s">
        <v>5</v>
      </c>
      <c r="H1145" s="263" t="s">
        <v>1451</v>
      </c>
      <c r="I1145" s="307">
        <v>11366</v>
      </c>
      <c r="J1145" s="307"/>
      <c r="K1145" s="201"/>
      <c r="L1145" s="307">
        <f t="shared" ref="L1145:L1153" si="54">IF(J1145&lt;&gt;"",K1145*J1145,K1145*I1145)</f>
        <v>0</v>
      </c>
    </row>
    <row r="1146" spans="1:12" s="252" customFormat="1" ht="90" hidden="1" customHeight="1" x14ac:dyDescent="0.25">
      <c r="A1146" s="167"/>
      <c r="B1146" s="260" t="s">
        <v>1452</v>
      </c>
      <c r="C1146" s="263" t="s">
        <v>1448</v>
      </c>
      <c r="D1146" s="286" t="s">
        <v>8</v>
      </c>
      <c r="E1146" s="296"/>
      <c r="F1146" s="296"/>
      <c r="G1146" s="121" t="s">
        <v>5</v>
      </c>
      <c r="H1146" s="263" t="s">
        <v>1453</v>
      </c>
      <c r="I1146" s="307">
        <v>15331</v>
      </c>
      <c r="J1146" s="307"/>
      <c r="K1146" s="201"/>
      <c r="L1146" s="307">
        <f t="shared" si="54"/>
        <v>0</v>
      </c>
    </row>
    <row r="1147" spans="1:12" s="252" customFormat="1" ht="90" hidden="1" customHeight="1" x14ac:dyDescent="0.25">
      <c r="A1147" s="167"/>
      <c r="B1147" s="260" t="s">
        <v>1457</v>
      </c>
      <c r="C1147" s="263" t="s">
        <v>1455</v>
      </c>
      <c r="D1147" s="286" t="s">
        <v>8</v>
      </c>
      <c r="E1147" s="664" t="s">
        <v>2458</v>
      </c>
      <c r="F1147" s="296"/>
      <c r="G1147" s="121" t="s">
        <v>5</v>
      </c>
      <c r="H1147" s="263" t="s">
        <v>1458</v>
      </c>
      <c r="I1147" s="307">
        <v>14488</v>
      </c>
      <c r="J1147" s="307">
        <v>8438</v>
      </c>
      <c r="K1147" s="201"/>
      <c r="L1147" s="307">
        <f t="shared" si="54"/>
        <v>0</v>
      </c>
    </row>
    <row r="1148" spans="1:12" s="252" customFormat="1" ht="90" hidden="1" customHeight="1" x14ac:dyDescent="0.25">
      <c r="A1148" s="167"/>
      <c r="B1148" s="260" t="s">
        <v>1462</v>
      </c>
      <c r="C1148" s="263" t="s">
        <v>1460</v>
      </c>
      <c r="D1148" s="286" t="s">
        <v>8</v>
      </c>
      <c r="E1148" s="296"/>
      <c r="F1148" s="296"/>
      <c r="G1148" s="121" t="s">
        <v>5</v>
      </c>
      <c r="H1148" s="263" t="s">
        <v>1463</v>
      </c>
      <c r="I1148" s="307">
        <v>12088</v>
      </c>
      <c r="J1148" s="307"/>
      <c r="K1148" s="201"/>
      <c r="L1148" s="307">
        <f t="shared" si="54"/>
        <v>0</v>
      </c>
    </row>
    <row r="1149" spans="1:12" s="252" customFormat="1" ht="90" hidden="1" customHeight="1" x14ac:dyDescent="0.25">
      <c r="A1149" s="167"/>
      <c r="B1149" s="260" t="s">
        <v>1464</v>
      </c>
      <c r="C1149" s="263" t="s">
        <v>1460</v>
      </c>
      <c r="D1149" s="286" t="s">
        <v>8</v>
      </c>
      <c r="E1149" s="296"/>
      <c r="F1149" s="296"/>
      <c r="G1149" s="121" t="s">
        <v>5</v>
      </c>
      <c r="H1149" s="263" t="s">
        <v>1465</v>
      </c>
      <c r="I1149" s="307">
        <v>14122</v>
      </c>
      <c r="J1149" s="307"/>
      <c r="K1149" s="201"/>
      <c r="L1149" s="307">
        <f t="shared" si="54"/>
        <v>0</v>
      </c>
    </row>
    <row r="1150" spans="1:12" s="252" customFormat="1" ht="90" hidden="1" customHeight="1" x14ac:dyDescent="0.25">
      <c r="A1150" s="232"/>
      <c r="B1150" s="260" t="s">
        <v>1494</v>
      </c>
      <c r="C1150" s="263" t="s">
        <v>1501</v>
      </c>
      <c r="D1150" s="286" t="s">
        <v>8</v>
      </c>
      <c r="E1150" s="664" t="s">
        <v>2458</v>
      </c>
      <c r="F1150" s="296"/>
      <c r="G1150" s="121" t="s">
        <v>5</v>
      </c>
      <c r="H1150" s="263" t="s">
        <v>1502</v>
      </c>
      <c r="I1150" s="307">
        <v>7717</v>
      </c>
      <c r="J1150" s="307">
        <v>3767</v>
      </c>
      <c r="K1150" s="201"/>
      <c r="L1150" s="307">
        <f t="shared" si="54"/>
        <v>0</v>
      </c>
    </row>
    <row r="1151" spans="1:12" s="252" customFormat="1" ht="90" hidden="1" customHeight="1" x14ac:dyDescent="0.25">
      <c r="A1151" s="232"/>
      <c r="B1151" s="260" t="s">
        <v>1495</v>
      </c>
      <c r="C1151" s="263" t="s">
        <v>1501</v>
      </c>
      <c r="D1151" s="286" t="s">
        <v>8</v>
      </c>
      <c r="E1151" s="664" t="s">
        <v>2458</v>
      </c>
      <c r="F1151" s="296"/>
      <c r="G1151" s="121" t="s">
        <v>5</v>
      </c>
      <c r="H1151" s="263" t="s">
        <v>1503</v>
      </c>
      <c r="I1151" s="307">
        <v>9892</v>
      </c>
      <c r="J1151" s="307">
        <v>4722</v>
      </c>
      <c r="K1151" s="201"/>
      <c r="L1151" s="307">
        <f t="shared" si="54"/>
        <v>0</v>
      </c>
    </row>
    <row r="1152" spans="1:12" s="252" customFormat="1" ht="90" hidden="1" customHeight="1" x14ac:dyDescent="0.25">
      <c r="A1152" s="232"/>
      <c r="B1152" s="260" t="s">
        <v>1496</v>
      </c>
      <c r="C1152" s="263" t="s">
        <v>1501</v>
      </c>
      <c r="D1152" s="286" t="s">
        <v>8</v>
      </c>
      <c r="E1152" s="664" t="s">
        <v>2458</v>
      </c>
      <c r="F1152" s="296"/>
      <c r="G1152" s="121" t="s">
        <v>5</v>
      </c>
      <c r="H1152" s="263" t="s">
        <v>1504</v>
      </c>
      <c r="I1152" s="307">
        <v>13552</v>
      </c>
      <c r="J1152" s="307">
        <v>6717</v>
      </c>
      <c r="K1152" s="201"/>
      <c r="L1152" s="307">
        <f t="shared" si="54"/>
        <v>0</v>
      </c>
    </row>
    <row r="1153" spans="1:12" s="252" customFormat="1" ht="90" hidden="1" customHeight="1" x14ac:dyDescent="0.25">
      <c r="A1153" s="217"/>
      <c r="B1153" s="260" t="s">
        <v>1604</v>
      </c>
      <c r="C1153" s="263" t="s">
        <v>1602</v>
      </c>
      <c r="D1153" s="286" t="s">
        <v>8</v>
      </c>
      <c r="E1153" s="633"/>
      <c r="F1153" s="296"/>
      <c r="G1153" s="121" t="s">
        <v>5</v>
      </c>
      <c r="H1153" s="263" t="s">
        <v>1605</v>
      </c>
      <c r="I1153" s="307">
        <v>10624</v>
      </c>
      <c r="J1153" s="307"/>
      <c r="K1153" s="201"/>
      <c r="L1153" s="307">
        <f t="shared" si="54"/>
        <v>0</v>
      </c>
    </row>
    <row r="1154" spans="1:12" ht="33.75" hidden="1" customHeight="1" x14ac:dyDescent="0.25">
      <c r="A1154" s="154" t="s">
        <v>1497</v>
      </c>
      <c r="B1154" s="408"/>
      <c r="C1154" s="155"/>
      <c r="D1154" s="155"/>
      <c r="E1154" s="155"/>
      <c r="F1154" s="155"/>
      <c r="G1154" s="155"/>
      <c r="H1154" s="155"/>
      <c r="I1154" s="157"/>
      <c r="J1154" s="157"/>
      <c r="K1154" s="157"/>
      <c r="L1154" s="157"/>
    </row>
    <row r="1155" spans="1:12" s="252" customFormat="1" ht="90" hidden="1" customHeight="1" x14ac:dyDescent="0.25">
      <c r="A1155" s="167"/>
      <c r="B1155" s="260" t="s">
        <v>1476</v>
      </c>
      <c r="C1155" s="263" t="s">
        <v>1477</v>
      </c>
      <c r="D1155" s="286" t="s">
        <v>8</v>
      </c>
      <c r="E1155" s="296"/>
      <c r="F1155" s="296"/>
      <c r="G1155" s="261" t="s">
        <v>5</v>
      </c>
      <c r="H1155" s="263" t="s">
        <v>1478</v>
      </c>
      <c r="I1155" s="307">
        <v>2582</v>
      </c>
      <c r="J1155" s="307"/>
      <c r="K1155" s="201"/>
      <c r="L1155" s="307">
        <f>IF(J1155&lt;&gt;"",K1155*J1155,K1155*I1155)</f>
        <v>0</v>
      </c>
    </row>
    <row r="1156" spans="1:12" ht="23.25" hidden="1" x14ac:dyDescent="0.35">
      <c r="A1156" s="159" t="s">
        <v>715</v>
      </c>
      <c r="B1156" s="409"/>
      <c r="C1156" s="160"/>
      <c r="D1156" s="222"/>
      <c r="E1156" s="222"/>
      <c r="F1156" s="160"/>
      <c r="G1156" s="160"/>
      <c r="H1156" s="161"/>
      <c r="I1156" s="162"/>
      <c r="J1156" s="163"/>
      <c r="K1156" s="199"/>
      <c r="L1156" s="199"/>
    </row>
    <row r="1157" spans="1:12" ht="90" hidden="1" customHeight="1" x14ac:dyDescent="0.25">
      <c r="A1157" s="263"/>
      <c r="B1157" s="260" t="s">
        <v>140</v>
      </c>
      <c r="C1157" s="262" t="s">
        <v>383</v>
      </c>
      <c r="D1157" s="286" t="s">
        <v>6</v>
      </c>
      <c r="E1157" s="233" t="s">
        <v>1565</v>
      </c>
      <c r="F1157" s="602"/>
      <c r="G1157" s="261" t="s">
        <v>5</v>
      </c>
      <c r="H1157" s="262" t="s">
        <v>679</v>
      </c>
      <c r="I1157" s="307">
        <v>3121</v>
      </c>
      <c r="J1157" s="307">
        <v>1413</v>
      </c>
      <c r="K1157" s="201"/>
      <c r="L1157" s="307">
        <f t="shared" ref="L1157:L1188" si="55">IF(J1157&lt;&gt;"",K1157*J1157,K1157*I1157)</f>
        <v>0</v>
      </c>
    </row>
    <row r="1158" spans="1:12" s="252" customFormat="1" ht="90" hidden="1" customHeight="1" x14ac:dyDescent="0.25">
      <c r="A1158" s="101"/>
      <c r="B1158" s="260" t="s">
        <v>136</v>
      </c>
      <c r="C1158" s="262" t="s">
        <v>383</v>
      </c>
      <c r="D1158" s="286" t="s">
        <v>6</v>
      </c>
      <c r="E1158" s="233" t="s">
        <v>1565</v>
      </c>
      <c r="F1158" s="602"/>
      <c r="G1158" s="261" t="s">
        <v>5</v>
      </c>
      <c r="H1158" s="262" t="s">
        <v>675</v>
      </c>
      <c r="I1158" s="307">
        <v>1768</v>
      </c>
      <c r="J1158" s="307">
        <v>905</v>
      </c>
      <c r="K1158" s="201"/>
      <c r="L1158" s="307">
        <f t="shared" si="55"/>
        <v>0</v>
      </c>
    </row>
    <row r="1159" spans="1:12" s="252" customFormat="1" ht="90" hidden="1" customHeight="1" x14ac:dyDescent="0.25">
      <c r="A1159" s="101"/>
      <c r="B1159" s="260" t="s">
        <v>132</v>
      </c>
      <c r="C1159" s="262" t="s">
        <v>383</v>
      </c>
      <c r="D1159" s="286" t="s">
        <v>6</v>
      </c>
      <c r="E1159" s="233" t="s">
        <v>1565</v>
      </c>
      <c r="F1159" s="602"/>
      <c r="G1159" s="261" t="s">
        <v>5</v>
      </c>
      <c r="H1159" s="262" t="s">
        <v>671</v>
      </c>
      <c r="I1159" s="307">
        <v>1768</v>
      </c>
      <c r="J1159" s="307">
        <v>905</v>
      </c>
      <c r="K1159" s="201"/>
      <c r="L1159" s="307">
        <f t="shared" si="55"/>
        <v>0</v>
      </c>
    </row>
    <row r="1160" spans="1:12" s="252" customFormat="1" ht="90" hidden="1" customHeight="1" x14ac:dyDescent="0.25">
      <c r="A1160" s="101"/>
      <c r="B1160" s="260" t="s">
        <v>299</v>
      </c>
      <c r="C1160" s="262" t="s">
        <v>402</v>
      </c>
      <c r="D1160" s="286" t="s">
        <v>6</v>
      </c>
      <c r="E1160" s="233" t="s">
        <v>1565</v>
      </c>
      <c r="F1160" s="602"/>
      <c r="G1160" s="261" t="s">
        <v>5</v>
      </c>
      <c r="H1160" s="262" t="s">
        <v>440</v>
      </c>
      <c r="I1160" s="307">
        <v>2506</v>
      </c>
      <c r="J1160" s="307">
        <v>609</v>
      </c>
      <c r="K1160" s="201"/>
      <c r="L1160" s="307">
        <f t="shared" si="55"/>
        <v>0</v>
      </c>
    </row>
    <row r="1161" spans="1:12" s="252" customFormat="1" ht="90" hidden="1" customHeight="1" x14ac:dyDescent="0.25">
      <c r="A1161" s="101"/>
      <c r="B1161" s="260" t="s">
        <v>306</v>
      </c>
      <c r="C1161" s="262" t="s">
        <v>406</v>
      </c>
      <c r="D1161" s="286" t="s">
        <v>6</v>
      </c>
      <c r="E1161" s="233" t="s">
        <v>1565</v>
      </c>
      <c r="F1161" s="602"/>
      <c r="G1161" s="261" t="s">
        <v>5</v>
      </c>
      <c r="H1161" s="262" t="s">
        <v>726</v>
      </c>
      <c r="I1161" s="307">
        <v>2328</v>
      </c>
      <c r="J1161" s="307">
        <v>1118</v>
      </c>
      <c r="K1161" s="201"/>
      <c r="L1161" s="307">
        <f t="shared" si="55"/>
        <v>0</v>
      </c>
    </row>
    <row r="1162" spans="1:12" ht="90" hidden="1" customHeight="1" x14ac:dyDescent="0.25">
      <c r="A1162" s="101"/>
      <c r="B1162" s="260" t="s">
        <v>307</v>
      </c>
      <c r="C1162" s="262" t="s">
        <v>406</v>
      </c>
      <c r="D1162" s="286" t="s">
        <v>6</v>
      </c>
      <c r="E1162" s="233" t="s">
        <v>1565</v>
      </c>
      <c r="F1162" s="602"/>
      <c r="G1162" s="261" t="s">
        <v>5</v>
      </c>
      <c r="H1162" s="262" t="s">
        <v>727</v>
      </c>
      <c r="I1162" s="307">
        <v>2328</v>
      </c>
      <c r="J1162" s="307">
        <v>1118</v>
      </c>
      <c r="K1162" s="201"/>
      <c r="L1162" s="307">
        <f t="shared" si="55"/>
        <v>0</v>
      </c>
    </row>
    <row r="1163" spans="1:12" s="252" customFormat="1" ht="90" hidden="1" customHeight="1" x14ac:dyDescent="0.25">
      <c r="A1163" s="101"/>
      <c r="B1163" s="266" t="s">
        <v>102</v>
      </c>
      <c r="C1163" s="264" t="s">
        <v>2218</v>
      </c>
      <c r="D1163" s="286" t="s">
        <v>6</v>
      </c>
      <c r="E1163" s="233" t="s">
        <v>1565</v>
      </c>
      <c r="F1163" s="609"/>
      <c r="G1163" s="261" t="s">
        <v>5</v>
      </c>
      <c r="H1163" s="262" t="s">
        <v>103</v>
      </c>
      <c r="I1163" s="307">
        <v>1948</v>
      </c>
      <c r="J1163" s="307">
        <v>600</v>
      </c>
      <c r="K1163" s="201"/>
      <c r="L1163" s="307">
        <f t="shared" si="55"/>
        <v>0</v>
      </c>
    </row>
    <row r="1164" spans="1:12" ht="90" hidden="1" customHeight="1" x14ac:dyDescent="0.25">
      <c r="A1164" s="101"/>
      <c r="B1164" s="266" t="s">
        <v>104</v>
      </c>
      <c r="C1164" s="264" t="s">
        <v>2218</v>
      </c>
      <c r="D1164" s="286" t="s">
        <v>6</v>
      </c>
      <c r="E1164" s="233" t="s">
        <v>1565</v>
      </c>
      <c r="F1164" s="609"/>
      <c r="G1164" s="261" t="s">
        <v>5</v>
      </c>
      <c r="H1164" s="262" t="s">
        <v>105</v>
      </c>
      <c r="I1164" s="307">
        <v>2032</v>
      </c>
      <c r="J1164" s="307">
        <v>803</v>
      </c>
      <c r="K1164" s="201"/>
      <c r="L1164" s="307">
        <f t="shared" si="55"/>
        <v>0</v>
      </c>
    </row>
    <row r="1165" spans="1:12" s="252" customFormat="1" ht="90" hidden="1" customHeight="1" x14ac:dyDescent="0.25">
      <c r="A1165" s="263"/>
      <c r="B1165" s="266" t="s">
        <v>107</v>
      </c>
      <c r="C1165" s="264" t="s">
        <v>2219</v>
      </c>
      <c r="D1165" s="286" t="s">
        <v>6</v>
      </c>
      <c r="E1165" s="233" t="s">
        <v>1565</v>
      </c>
      <c r="F1165" s="609"/>
      <c r="G1165" s="261" t="s">
        <v>5</v>
      </c>
      <c r="H1165" s="262" t="s">
        <v>108</v>
      </c>
      <c r="I1165" s="307">
        <v>743</v>
      </c>
      <c r="J1165" s="307">
        <v>407</v>
      </c>
      <c r="K1165" s="201"/>
      <c r="L1165" s="307">
        <f t="shared" si="55"/>
        <v>0</v>
      </c>
    </row>
    <row r="1166" spans="1:12" s="252" customFormat="1" ht="90" hidden="1" customHeight="1" x14ac:dyDescent="0.25">
      <c r="A1166" s="101"/>
      <c r="B1166" s="266" t="s">
        <v>109</v>
      </c>
      <c r="C1166" s="264" t="s">
        <v>2220</v>
      </c>
      <c r="D1166" s="286" t="s">
        <v>6</v>
      </c>
      <c r="E1166" s="233" t="s">
        <v>1565</v>
      </c>
      <c r="F1166" s="609"/>
      <c r="G1166" s="261" t="s">
        <v>5</v>
      </c>
      <c r="H1166" s="262" t="s">
        <v>110</v>
      </c>
      <c r="I1166" s="307">
        <v>2202</v>
      </c>
      <c r="J1166" s="307">
        <v>610</v>
      </c>
      <c r="K1166" s="201"/>
      <c r="L1166" s="307">
        <f t="shared" si="55"/>
        <v>0</v>
      </c>
    </row>
    <row r="1167" spans="1:12" s="252" customFormat="1" ht="90" hidden="1" customHeight="1" x14ac:dyDescent="0.25">
      <c r="A1167" s="101"/>
      <c r="B1167" s="266" t="s">
        <v>170</v>
      </c>
      <c r="C1167" s="264" t="s">
        <v>2221</v>
      </c>
      <c r="D1167" s="286" t="s">
        <v>6</v>
      </c>
      <c r="E1167" s="233" t="s">
        <v>1565</v>
      </c>
      <c r="F1167" s="609"/>
      <c r="G1167" s="261" t="s">
        <v>5</v>
      </c>
      <c r="H1167" s="262" t="s">
        <v>171</v>
      </c>
      <c r="I1167" s="307">
        <v>931</v>
      </c>
      <c r="J1167" s="307">
        <v>203</v>
      </c>
      <c r="K1167" s="201"/>
      <c r="L1167" s="307">
        <f t="shared" si="55"/>
        <v>0</v>
      </c>
    </row>
    <row r="1168" spans="1:12" s="252" customFormat="1" ht="90" hidden="1" customHeight="1" x14ac:dyDescent="0.25">
      <c r="A1168" s="101"/>
      <c r="B1168" s="266" t="s">
        <v>131</v>
      </c>
      <c r="C1168" s="262" t="s">
        <v>383</v>
      </c>
      <c r="D1168" s="286" t="s">
        <v>6</v>
      </c>
      <c r="E1168" s="233" t="s">
        <v>1565</v>
      </c>
      <c r="F1168" s="609"/>
      <c r="G1168" s="261" t="s">
        <v>5</v>
      </c>
      <c r="H1168" s="262" t="s">
        <v>670</v>
      </c>
      <c r="I1168" s="307">
        <v>3121</v>
      </c>
      <c r="J1168" s="307">
        <v>1922</v>
      </c>
      <c r="K1168" s="201"/>
      <c r="L1168" s="307">
        <f t="shared" si="55"/>
        <v>0</v>
      </c>
    </row>
    <row r="1169" spans="1:12" s="252" customFormat="1" ht="90" hidden="1" customHeight="1" x14ac:dyDescent="0.25">
      <c r="A1169" s="101"/>
      <c r="B1169" s="266" t="s">
        <v>134</v>
      </c>
      <c r="C1169" s="262" t="s">
        <v>383</v>
      </c>
      <c r="D1169" s="286" t="s">
        <v>6</v>
      </c>
      <c r="E1169" s="233" t="s">
        <v>1565</v>
      </c>
      <c r="F1169" s="609"/>
      <c r="G1169" s="261" t="s">
        <v>5</v>
      </c>
      <c r="H1169" s="262" t="s">
        <v>673</v>
      </c>
      <c r="I1169" s="307">
        <v>1768</v>
      </c>
      <c r="J1169" s="307">
        <v>905</v>
      </c>
      <c r="K1169" s="201"/>
      <c r="L1169" s="307">
        <f t="shared" si="55"/>
        <v>0</v>
      </c>
    </row>
    <row r="1170" spans="1:12" s="252" customFormat="1" ht="90" hidden="1" customHeight="1" x14ac:dyDescent="0.25">
      <c r="A1170" s="101"/>
      <c r="B1170" s="266" t="s">
        <v>142</v>
      </c>
      <c r="C1170" s="262" t="s">
        <v>383</v>
      </c>
      <c r="D1170" s="286" t="s">
        <v>6</v>
      </c>
      <c r="E1170" s="233" t="s">
        <v>1565</v>
      </c>
      <c r="F1170" s="609"/>
      <c r="G1170" s="261" t="s">
        <v>5</v>
      </c>
      <c r="H1170" s="262" t="s">
        <v>681</v>
      </c>
      <c r="I1170" s="307">
        <v>3121</v>
      </c>
      <c r="J1170" s="307">
        <v>1413</v>
      </c>
      <c r="K1170" s="201"/>
      <c r="L1170" s="307">
        <f t="shared" si="55"/>
        <v>0</v>
      </c>
    </row>
    <row r="1171" spans="1:12" s="252" customFormat="1" ht="90" hidden="1" customHeight="1" x14ac:dyDescent="0.25">
      <c r="A1171" s="101"/>
      <c r="B1171" s="266" t="s">
        <v>71</v>
      </c>
      <c r="C1171" s="262" t="s">
        <v>374</v>
      </c>
      <c r="D1171" s="286" t="s">
        <v>6</v>
      </c>
      <c r="E1171" s="233" t="s">
        <v>1565</v>
      </c>
      <c r="F1171" s="609"/>
      <c r="G1171" s="261" t="s">
        <v>5</v>
      </c>
      <c r="H1171" s="262" t="s">
        <v>589</v>
      </c>
      <c r="I1171" s="307">
        <v>1356</v>
      </c>
      <c r="J1171" s="307">
        <v>712</v>
      </c>
      <c r="K1171" s="201"/>
      <c r="L1171" s="307">
        <f t="shared" si="55"/>
        <v>0</v>
      </c>
    </row>
    <row r="1172" spans="1:12" s="252" customFormat="1" ht="90" hidden="1" customHeight="1" x14ac:dyDescent="0.25">
      <c r="A1172" s="101"/>
      <c r="B1172" s="260" t="s">
        <v>127</v>
      </c>
      <c r="C1172" s="262" t="s">
        <v>383</v>
      </c>
      <c r="D1172" s="286" t="s">
        <v>6</v>
      </c>
      <c r="E1172" s="233" t="s">
        <v>1565</v>
      </c>
      <c r="F1172" s="609"/>
      <c r="G1172" s="261" t="s">
        <v>5</v>
      </c>
      <c r="H1172" s="262" t="s">
        <v>666</v>
      </c>
      <c r="I1172" s="307">
        <v>3121</v>
      </c>
      <c r="J1172" s="307">
        <v>1922</v>
      </c>
      <c r="K1172" s="201"/>
      <c r="L1172" s="307">
        <f t="shared" si="55"/>
        <v>0</v>
      </c>
    </row>
    <row r="1173" spans="1:12" ht="90" hidden="1" customHeight="1" x14ac:dyDescent="0.25">
      <c r="A1173" s="101"/>
      <c r="B1173" s="260" t="s">
        <v>130</v>
      </c>
      <c r="C1173" s="262" t="s">
        <v>383</v>
      </c>
      <c r="D1173" s="286" t="s">
        <v>6</v>
      </c>
      <c r="E1173" s="233" t="s">
        <v>1565</v>
      </c>
      <c r="F1173" s="609"/>
      <c r="G1173" s="261" t="s">
        <v>5</v>
      </c>
      <c r="H1173" s="262" t="s">
        <v>669</v>
      </c>
      <c r="I1173" s="307">
        <v>3121</v>
      </c>
      <c r="J1173" s="307">
        <v>1413</v>
      </c>
      <c r="K1173" s="201"/>
      <c r="L1173" s="307">
        <f t="shared" si="55"/>
        <v>0</v>
      </c>
    </row>
    <row r="1174" spans="1:12" s="252" customFormat="1" ht="90" hidden="1" customHeight="1" x14ac:dyDescent="0.25">
      <c r="A1174" s="101"/>
      <c r="B1174" s="260" t="s">
        <v>139</v>
      </c>
      <c r="C1174" s="262" t="s">
        <v>383</v>
      </c>
      <c r="D1174" s="286" t="s">
        <v>6</v>
      </c>
      <c r="E1174" s="233" t="s">
        <v>1565</v>
      </c>
      <c r="F1174" s="609"/>
      <c r="G1174" s="261" t="s">
        <v>5</v>
      </c>
      <c r="H1174" s="262" t="s">
        <v>678</v>
      </c>
      <c r="I1174" s="307">
        <v>3121</v>
      </c>
      <c r="J1174" s="307">
        <v>1413</v>
      </c>
      <c r="K1174" s="201"/>
      <c r="L1174" s="307">
        <f t="shared" si="55"/>
        <v>0</v>
      </c>
    </row>
    <row r="1175" spans="1:12" s="252" customFormat="1" ht="90" hidden="1" customHeight="1" x14ac:dyDescent="0.25">
      <c r="A1175" s="118"/>
      <c r="B1175" s="260" t="s">
        <v>345</v>
      </c>
      <c r="C1175" s="120" t="s">
        <v>1015</v>
      </c>
      <c r="D1175" s="286" t="s">
        <v>6</v>
      </c>
      <c r="E1175" s="233" t="s">
        <v>1565</v>
      </c>
      <c r="F1175" s="230"/>
      <c r="G1175" s="121" t="s">
        <v>5</v>
      </c>
      <c r="H1175" s="120" t="s">
        <v>503</v>
      </c>
      <c r="I1175" s="307">
        <v>1312</v>
      </c>
      <c r="J1175" s="307">
        <v>507</v>
      </c>
      <c r="K1175" s="201"/>
      <c r="L1175" s="307">
        <f t="shared" si="55"/>
        <v>0</v>
      </c>
    </row>
    <row r="1176" spans="1:12" s="252" customFormat="1" ht="90" hidden="1" customHeight="1" x14ac:dyDescent="0.25">
      <c r="A1176" s="104"/>
      <c r="B1176" s="285" t="s">
        <v>972</v>
      </c>
      <c r="C1176" s="262" t="s">
        <v>978</v>
      </c>
      <c r="D1176" s="286" t="s">
        <v>6</v>
      </c>
      <c r="E1176" s="233" t="s">
        <v>1565</v>
      </c>
      <c r="F1176" s="296"/>
      <c r="G1176" s="261" t="s">
        <v>5</v>
      </c>
      <c r="H1176" s="262" t="s">
        <v>975</v>
      </c>
      <c r="I1176" s="307">
        <v>4016</v>
      </c>
      <c r="J1176" s="307">
        <v>1220</v>
      </c>
      <c r="K1176" s="201"/>
      <c r="L1176" s="307">
        <f t="shared" si="55"/>
        <v>0</v>
      </c>
    </row>
    <row r="1177" spans="1:12" s="252" customFormat="1" ht="90" hidden="1" customHeight="1" x14ac:dyDescent="0.25">
      <c r="A1177" s="101"/>
      <c r="B1177" s="260" t="s">
        <v>128</v>
      </c>
      <c r="C1177" s="262" t="s">
        <v>383</v>
      </c>
      <c r="D1177" s="286" t="s">
        <v>6</v>
      </c>
      <c r="E1177" s="233" t="s">
        <v>1565</v>
      </c>
      <c r="F1177" s="602"/>
      <c r="G1177" s="261" t="s">
        <v>5</v>
      </c>
      <c r="H1177" s="262" t="s">
        <v>667</v>
      </c>
      <c r="I1177" s="307">
        <v>3121</v>
      </c>
      <c r="J1177" s="307">
        <v>1922</v>
      </c>
      <c r="K1177" s="201"/>
      <c r="L1177" s="307">
        <f t="shared" si="55"/>
        <v>0</v>
      </c>
    </row>
    <row r="1178" spans="1:12" s="252" customFormat="1" ht="90" hidden="1" customHeight="1" x14ac:dyDescent="0.25">
      <c r="A1178" s="101"/>
      <c r="B1178" s="260" t="s">
        <v>751</v>
      </c>
      <c r="C1178" s="262" t="s">
        <v>730</v>
      </c>
      <c r="D1178" s="286" t="s">
        <v>6</v>
      </c>
      <c r="E1178" s="664" t="s">
        <v>2458</v>
      </c>
      <c r="F1178" s="602"/>
      <c r="G1178" s="261" t="s">
        <v>5</v>
      </c>
      <c r="H1178" s="262" t="s">
        <v>752</v>
      </c>
      <c r="I1178" s="307">
        <v>9364</v>
      </c>
      <c r="J1178" s="307">
        <v>5297</v>
      </c>
      <c r="K1178" s="201"/>
      <c r="L1178" s="307">
        <f t="shared" si="55"/>
        <v>0</v>
      </c>
    </row>
    <row r="1179" spans="1:12" s="252" customFormat="1" ht="90" hidden="1" customHeight="1" x14ac:dyDescent="0.25">
      <c r="A1179" s="117"/>
      <c r="B1179" s="260" t="s">
        <v>1007</v>
      </c>
      <c r="C1179" s="169" t="s">
        <v>1026</v>
      </c>
      <c r="D1179" s="286" t="s">
        <v>6</v>
      </c>
      <c r="E1179" s="664" t="s">
        <v>2458</v>
      </c>
      <c r="F1179" s="602"/>
      <c r="G1179" s="261" t="s">
        <v>5</v>
      </c>
      <c r="H1179" s="612" t="s">
        <v>1017</v>
      </c>
      <c r="I1179" s="307">
        <v>6832</v>
      </c>
      <c r="J1179" s="307">
        <v>4972</v>
      </c>
      <c r="K1179" s="201"/>
      <c r="L1179" s="307">
        <f t="shared" si="55"/>
        <v>0</v>
      </c>
    </row>
    <row r="1180" spans="1:12" s="252" customFormat="1" ht="90" hidden="1" customHeight="1" x14ac:dyDescent="0.25">
      <c r="A1180" s="104"/>
      <c r="B1180" s="285" t="s">
        <v>1366</v>
      </c>
      <c r="C1180" s="268" t="s">
        <v>396</v>
      </c>
      <c r="D1180" s="286" t="s">
        <v>6</v>
      </c>
      <c r="E1180" s="664" t="s">
        <v>2458</v>
      </c>
      <c r="F1180" s="604"/>
      <c r="G1180" s="297" t="s">
        <v>5</v>
      </c>
      <c r="H1180" s="268" t="s">
        <v>1368</v>
      </c>
      <c r="I1180" s="307">
        <v>2529</v>
      </c>
      <c r="J1180" s="307">
        <v>2224</v>
      </c>
      <c r="K1180" s="605"/>
      <c r="L1180" s="307">
        <f t="shared" si="55"/>
        <v>0</v>
      </c>
    </row>
    <row r="1181" spans="1:12" s="252" customFormat="1" ht="90" hidden="1" customHeight="1" x14ac:dyDescent="0.25">
      <c r="A1181" s="101"/>
      <c r="B1181" s="260" t="s">
        <v>1367</v>
      </c>
      <c r="C1181" s="262" t="s">
        <v>396</v>
      </c>
      <c r="D1181" s="286" t="s">
        <v>6</v>
      </c>
      <c r="E1181" s="602"/>
      <c r="F1181" s="602"/>
      <c r="G1181" s="261" t="s">
        <v>5</v>
      </c>
      <c r="H1181" s="262" t="s">
        <v>1369</v>
      </c>
      <c r="I1181" s="307">
        <v>4450</v>
      </c>
      <c r="J1181" s="307"/>
      <c r="K1181" s="605"/>
      <c r="L1181" s="307">
        <f t="shared" si="55"/>
        <v>0</v>
      </c>
    </row>
    <row r="1182" spans="1:12" s="252" customFormat="1" ht="90" hidden="1" customHeight="1" x14ac:dyDescent="0.25">
      <c r="A1182" s="101"/>
      <c r="B1182" s="285" t="s">
        <v>1333</v>
      </c>
      <c r="C1182" s="169" t="s">
        <v>400</v>
      </c>
      <c r="D1182" s="286" t="s">
        <v>6</v>
      </c>
      <c r="E1182" s="168"/>
      <c r="F1182" s="168"/>
      <c r="G1182" s="261" t="s">
        <v>5</v>
      </c>
      <c r="H1182" s="170" t="s">
        <v>1334</v>
      </c>
      <c r="I1182" s="307">
        <v>966</v>
      </c>
      <c r="J1182" s="307"/>
      <c r="K1182" s="224"/>
      <c r="L1182" s="307">
        <f t="shared" si="55"/>
        <v>0</v>
      </c>
    </row>
    <row r="1183" spans="1:12" s="252" customFormat="1" ht="90" hidden="1" customHeight="1" x14ac:dyDescent="0.25">
      <c r="A1183" s="101"/>
      <c r="B1183" s="285" t="s">
        <v>1505</v>
      </c>
      <c r="C1183" s="261" t="s">
        <v>1506</v>
      </c>
      <c r="D1183" s="286" t="s">
        <v>6</v>
      </c>
      <c r="E1183" s="233" t="s">
        <v>1565</v>
      </c>
      <c r="F1183" s="286"/>
      <c r="G1183" s="261" t="s">
        <v>5</v>
      </c>
      <c r="H1183" s="263" t="s">
        <v>1507</v>
      </c>
      <c r="I1183" s="307">
        <v>2541</v>
      </c>
      <c r="J1183" s="307">
        <v>712</v>
      </c>
      <c r="K1183" s="226"/>
      <c r="L1183" s="307">
        <f t="shared" si="55"/>
        <v>0</v>
      </c>
    </row>
    <row r="1184" spans="1:12" s="252" customFormat="1" ht="90" hidden="1" customHeight="1" x14ac:dyDescent="0.25">
      <c r="A1184" s="263"/>
      <c r="B1184" s="265" t="s">
        <v>184</v>
      </c>
      <c r="C1184" s="264" t="s">
        <v>1013</v>
      </c>
      <c r="D1184" s="286" t="s">
        <v>6</v>
      </c>
      <c r="E1184" s="664" t="s">
        <v>2458</v>
      </c>
      <c r="F1184" s="602"/>
      <c r="G1184" s="261" t="s">
        <v>5</v>
      </c>
      <c r="H1184" s="262" t="s">
        <v>496</v>
      </c>
      <c r="I1184" s="307">
        <v>3447</v>
      </c>
      <c r="J1184" s="307">
        <v>1718</v>
      </c>
      <c r="K1184" s="201"/>
      <c r="L1184" s="307">
        <f t="shared" si="55"/>
        <v>0</v>
      </c>
    </row>
    <row r="1185" spans="1:12" s="252" customFormat="1" ht="90" hidden="1" customHeight="1" x14ac:dyDescent="0.25">
      <c r="A1185" s="101"/>
      <c r="B1185" s="260" t="s">
        <v>305</v>
      </c>
      <c r="C1185" s="262" t="s">
        <v>406</v>
      </c>
      <c r="D1185" s="286" t="s">
        <v>6</v>
      </c>
      <c r="E1185" s="286"/>
      <c r="F1185" s="602"/>
      <c r="G1185" s="261" t="s">
        <v>5</v>
      </c>
      <c r="H1185" s="262" t="s">
        <v>725</v>
      </c>
      <c r="I1185" s="307">
        <v>7615</v>
      </c>
      <c r="J1185" s="307"/>
      <c r="K1185" s="201"/>
      <c r="L1185" s="307">
        <f t="shared" si="55"/>
        <v>0</v>
      </c>
    </row>
    <row r="1186" spans="1:12" s="252" customFormat="1" ht="90" hidden="1" customHeight="1" x14ac:dyDescent="0.25">
      <c r="A1186" s="101"/>
      <c r="B1186" s="260" t="s">
        <v>308</v>
      </c>
      <c r="C1186" s="262" t="s">
        <v>406</v>
      </c>
      <c r="D1186" s="286" t="s">
        <v>6</v>
      </c>
      <c r="E1186" s="235"/>
      <c r="F1186" s="602"/>
      <c r="G1186" s="261" t="s">
        <v>5</v>
      </c>
      <c r="H1186" s="262" t="s">
        <v>728</v>
      </c>
      <c r="I1186" s="307">
        <v>1169</v>
      </c>
      <c r="J1186" s="307"/>
      <c r="K1186" s="201"/>
      <c r="L1186" s="307">
        <f t="shared" si="55"/>
        <v>0</v>
      </c>
    </row>
    <row r="1187" spans="1:12" s="252" customFormat="1" ht="90" hidden="1" customHeight="1" x14ac:dyDescent="0.25">
      <c r="A1187" s="102"/>
      <c r="B1187" s="266" t="s">
        <v>309</v>
      </c>
      <c r="C1187" s="120" t="s">
        <v>406</v>
      </c>
      <c r="D1187" s="286" t="s">
        <v>6</v>
      </c>
      <c r="E1187" s="296"/>
      <c r="F1187" s="230"/>
      <c r="G1187" s="121" t="s">
        <v>5</v>
      </c>
      <c r="H1187" s="120" t="s">
        <v>729</v>
      </c>
      <c r="I1187" s="307">
        <v>1169</v>
      </c>
      <c r="J1187" s="307"/>
      <c r="K1187" s="223"/>
      <c r="L1187" s="307">
        <f t="shared" si="55"/>
        <v>0</v>
      </c>
    </row>
    <row r="1188" spans="1:12" ht="90" hidden="1" customHeight="1" x14ac:dyDescent="0.25">
      <c r="A1188" s="263"/>
      <c r="B1188" s="260" t="s">
        <v>123</v>
      </c>
      <c r="C1188" s="262" t="s">
        <v>383</v>
      </c>
      <c r="D1188" s="286" t="s">
        <v>6</v>
      </c>
      <c r="E1188" s="664" t="s">
        <v>2458</v>
      </c>
      <c r="F1188" s="602"/>
      <c r="G1188" s="261" t="s">
        <v>5</v>
      </c>
      <c r="H1188" s="262" t="s">
        <v>662</v>
      </c>
      <c r="I1188" s="307">
        <v>1768</v>
      </c>
      <c r="J1188" s="307">
        <v>905</v>
      </c>
      <c r="K1188" s="201"/>
      <c r="L1188" s="307">
        <f t="shared" si="55"/>
        <v>0</v>
      </c>
    </row>
    <row r="1189" spans="1:12" ht="90" hidden="1" customHeight="1" x14ac:dyDescent="0.25">
      <c r="A1189" s="263"/>
      <c r="B1189" s="260" t="s">
        <v>124</v>
      </c>
      <c r="C1189" s="262" t="s">
        <v>383</v>
      </c>
      <c r="D1189" s="286" t="s">
        <v>6</v>
      </c>
      <c r="E1189" s="664" t="s">
        <v>2458</v>
      </c>
      <c r="F1189" s="602"/>
      <c r="G1189" s="261" t="s">
        <v>5</v>
      </c>
      <c r="H1189" s="262" t="s">
        <v>663</v>
      </c>
      <c r="I1189" s="307">
        <v>1768</v>
      </c>
      <c r="J1189" s="307">
        <v>905</v>
      </c>
      <c r="K1189" s="201"/>
      <c r="L1189" s="307">
        <f t="shared" ref="L1189:L1220" si="56">IF(J1189&lt;&gt;"",K1189*J1189,K1189*I1189)</f>
        <v>0</v>
      </c>
    </row>
    <row r="1190" spans="1:12" s="252" customFormat="1" ht="90" hidden="1" customHeight="1" x14ac:dyDescent="0.25">
      <c r="A1190" s="101"/>
      <c r="B1190" s="260" t="s">
        <v>63</v>
      </c>
      <c r="C1190" s="262" t="s">
        <v>372</v>
      </c>
      <c r="D1190" s="286" t="s">
        <v>6</v>
      </c>
      <c r="E1190" s="664" t="s">
        <v>2458</v>
      </c>
      <c r="F1190" s="602"/>
      <c r="G1190" s="261" t="s">
        <v>5</v>
      </c>
      <c r="H1190" s="262" t="s">
        <v>628</v>
      </c>
      <c r="I1190" s="307">
        <v>3007</v>
      </c>
      <c r="J1190" s="307">
        <v>2430</v>
      </c>
      <c r="K1190" s="201"/>
      <c r="L1190" s="307">
        <f t="shared" si="56"/>
        <v>0</v>
      </c>
    </row>
    <row r="1191" spans="1:12" ht="90" hidden="1" customHeight="1" x14ac:dyDescent="0.25">
      <c r="A1191" s="263"/>
      <c r="B1191" s="260" t="s">
        <v>60</v>
      </c>
      <c r="C1191" s="262" t="s">
        <v>372</v>
      </c>
      <c r="D1191" s="286" t="s">
        <v>6</v>
      </c>
      <c r="E1191" s="296"/>
      <c r="F1191" s="602"/>
      <c r="G1191" s="261" t="s">
        <v>5</v>
      </c>
      <c r="H1191" s="262" t="s">
        <v>625</v>
      </c>
      <c r="I1191" s="307">
        <v>2552</v>
      </c>
      <c r="J1191" s="307"/>
      <c r="K1191" s="201"/>
      <c r="L1191" s="307">
        <f t="shared" si="56"/>
        <v>0</v>
      </c>
    </row>
    <row r="1192" spans="1:12" s="252" customFormat="1" ht="90" hidden="1" customHeight="1" x14ac:dyDescent="0.25">
      <c r="A1192" s="101"/>
      <c r="B1192" s="260" t="s">
        <v>115</v>
      </c>
      <c r="C1192" s="262" t="s">
        <v>383</v>
      </c>
      <c r="D1192" s="286" t="s">
        <v>6</v>
      </c>
      <c r="E1192" s="664" t="s">
        <v>2458</v>
      </c>
      <c r="F1192" s="602"/>
      <c r="G1192" s="261" t="s">
        <v>5</v>
      </c>
      <c r="H1192" s="262" t="s">
        <v>609</v>
      </c>
      <c r="I1192" s="307">
        <v>1002</v>
      </c>
      <c r="J1192" s="307">
        <v>447</v>
      </c>
      <c r="K1192" s="201"/>
      <c r="L1192" s="307">
        <f t="shared" si="56"/>
        <v>0</v>
      </c>
    </row>
    <row r="1193" spans="1:12" s="252" customFormat="1" ht="90" hidden="1" customHeight="1" x14ac:dyDescent="0.25">
      <c r="A1193" s="101"/>
      <c r="B1193" s="260" t="s">
        <v>116</v>
      </c>
      <c r="C1193" s="262" t="s">
        <v>383</v>
      </c>
      <c r="D1193" s="286" t="s">
        <v>6</v>
      </c>
      <c r="E1193" s="664" t="s">
        <v>2458</v>
      </c>
      <c r="F1193" s="602"/>
      <c r="G1193" s="261" t="s">
        <v>5</v>
      </c>
      <c r="H1193" s="262" t="s">
        <v>610</v>
      </c>
      <c r="I1193" s="307">
        <v>1002</v>
      </c>
      <c r="J1193" s="307">
        <v>447</v>
      </c>
      <c r="K1193" s="201"/>
      <c r="L1193" s="307">
        <f t="shared" si="56"/>
        <v>0</v>
      </c>
    </row>
    <row r="1194" spans="1:12" ht="90" hidden="1" customHeight="1" x14ac:dyDescent="0.25">
      <c r="A1194" s="247"/>
      <c r="B1194" s="260" t="s">
        <v>54</v>
      </c>
      <c r="C1194" s="262" t="s">
        <v>369</v>
      </c>
      <c r="D1194" s="286" t="s">
        <v>6</v>
      </c>
      <c r="E1194" s="664" t="s">
        <v>2458</v>
      </c>
      <c r="F1194" s="602"/>
      <c r="G1194" s="261" t="s">
        <v>5</v>
      </c>
      <c r="H1194" s="262" t="s">
        <v>574</v>
      </c>
      <c r="I1194" s="307">
        <v>2169</v>
      </c>
      <c r="J1194" s="307">
        <v>1386</v>
      </c>
      <c r="K1194" s="201"/>
      <c r="L1194" s="307">
        <f t="shared" si="56"/>
        <v>0</v>
      </c>
    </row>
    <row r="1195" spans="1:12" s="252" customFormat="1" ht="90" hidden="1" customHeight="1" x14ac:dyDescent="0.25">
      <c r="A1195" s="101"/>
      <c r="B1195" s="260" t="s">
        <v>298</v>
      </c>
      <c r="C1195" s="262" t="s">
        <v>403</v>
      </c>
      <c r="D1195" s="286" t="s">
        <v>6</v>
      </c>
      <c r="E1195" s="235"/>
      <c r="F1195" s="602"/>
      <c r="G1195" s="261" t="s">
        <v>5</v>
      </c>
      <c r="H1195" s="262" t="s">
        <v>530</v>
      </c>
      <c r="I1195" s="307">
        <v>2008</v>
      </c>
      <c r="J1195" s="307"/>
      <c r="K1195" s="201"/>
      <c r="L1195" s="307">
        <f t="shared" si="56"/>
        <v>0</v>
      </c>
    </row>
    <row r="1196" spans="1:12" s="252" customFormat="1" ht="90" hidden="1" customHeight="1" x14ac:dyDescent="0.25">
      <c r="A1196" s="101"/>
      <c r="B1196" s="260" t="s">
        <v>304</v>
      </c>
      <c r="C1196" s="262" t="s">
        <v>403</v>
      </c>
      <c r="D1196" s="286" t="s">
        <v>6</v>
      </c>
      <c r="E1196" s="296"/>
      <c r="F1196" s="602"/>
      <c r="G1196" s="261" t="s">
        <v>5</v>
      </c>
      <c r="H1196" s="262" t="s">
        <v>532</v>
      </c>
      <c r="I1196" s="307">
        <v>568</v>
      </c>
      <c r="J1196" s="307"/>
      <c r="K1196" s="201"/>
      <c r="L1196" s="307">
        <f t="shared" si="56"/>
        <v>0</v>
      </c>
    </row>
    <row r="1197" spans="1:12" s="252" customFormat="1" ht="90" hidden="1" customHeight="1" x14ac:dyDescent="0.25">
      <c r="A1197" s="24"/>
      <c r="B1197" s="285" t="s">
        <v>936</v>
      </c>
      <c r="C1197" s="264" t="s">
        <v>935</v>
      </c>
      <c r="D1197" s="286" t="s">
        <v>6</v>
      </c>
      <c r="E1197" s="664" t="s">
        <v>2458</v>
      </c>
      <c r="F1197" s="286"/>
      <c r="G1197" s="297" t="s">
        <v>5</v>
      </c>
      <c r="H1197" s="597" t="s">
        <v>937</v>
      </c>
      <c r="I1197" s="307">
        <v>6273</v>
      </c>
      <c r="J1197" s="307">
        <v>3982</v>
      </c>
      <c r="K1197" s="224"/>
      <c r="L1197" s="307">
        <f t="shared" si="56"/>
        <v>0</v>
      </c>
    </row>
    <row r="1198" spans="1:12" s="252" customFormat="1" ht="90" hidden="1" customHeight="1" x14ac:dyDescent="0.25">
      <c r="A1198" s="256"/>
      <c r="B1198" s="260" t="s">
        <v>938</v>
      </c>
      <c r="C1198" s="264" t="s">
        <v>935</v>
      </c>
      <c r="D1198" s="286" t="s">
        <v>6</v>
      </c>
      <c r="E1198" s="664" t="s">
        <v>2458</v>
      </c>
      <c r="F1198" s="296"/>
      <c r="G1198" s="261" t="s">
        <v>5</v>
      </c>
      <c r="H1198" s="595" t="s">
        <v>939</v>
      </c>
      <c r="I1198" s="307">
        <v>6273</v>
      </c>
      <c r="J1198" s="307">
        <v>3982</v>
      </c>
      <c r="K1198" s="229"/>
      <c r="L1198" s="307">
        <f t="shared" si="56"/>
        <v>0</v>
      </c>
    </row>
    <row r="1199" spans="1:12" s="252" customFormat="1" ht="90" hidden="1" customHeight="1" x14ac:dyDescent="0.25">
      <c r="A1199" s="256"/>
      <c r="B1199" s="260" t="s">
        <v>940</v>
      </c>
      <c r="C1199" s="264" t="s">
        <v>935</v>
      </c>
      <c r="D1199" s="286" t="s">
        <v>6</v>
      </c>
      <c r="E1199" s="664" t="s">
        <v>2458</v>
      </c>
      <c r="F1199" s="296"/>
      <c r="G1199" s="261" t="s">
        <v>5</v>
      </c>
      <c r="H1199" s="595" t="s">
        <v>941</v>
      </c>
      <c r="I1199" s="307">
        <v>8743</v>
      </c>
      <c r="J1199" s="307">
        <v>5198</v>
      </c>
      <c r="K1199" s="229"/>
      <c r="L1199" s="307">
        <f t="shared" si="56"/>
        <v>0</v>
      </c>
    </row>
    <row r="1200" spans="1:12" s="252" customFormat="1" ht="90" hidden="1" customHeight="1" x14ac:dyDescent="0.25">
      <c r="A1200" s="256"/>
      <c r="B1200" s="266" t="s">
        <v>942</v>
      </c>
      <c r="C1200" s="236" t="s">
        <v>935</v>
      </c>
      <c r="D1200" s="286" t="s">
        <v>6</v>
      </c>
      <c r="E1200" s="664" t="s">
        <v>2458</v>
      </c>
      <c r="F1200" s="296"/>
      <c r="G1200" s="261" t="s">
        <v>5</v>
      </c>
      <c r="H1200" s="595" t="s">
        <v>943</v>
      </c>
      <c r="I1200" s="307">
        <v>8743</v>
      </c>
      <c r="J1200" s="307">
        <v>5198</v>
      </c>
      <c r="K1200" s="229"/>
      <c r="L1200" s="307">
        <f t="shared" si="56"/>
        <v>0</v>
      </c>
    </row>
    <row r="1201" spans="1:12" s="252" customFormat="1" ht="90" hidden="1" customHeight="1" x14ac:dyDescent="0.25">
      <c r="A1201" s="256"/>
      <c r="B1201" s="260" t="s">
        <v>931</v>
      </c>
      <c r="C1201" s="264" t="s">
        <v>924</v>
      </c>
      <c r="D1201" s="286" t="s">
        <v>6</v>
      </c>
      <c r="E1201" s="664" t="s">
        <v>2458</v>
      </c>
      <c r="F1201" s="296"/>
      <c r="G1201" s="261" t="s">
        <v>5</v>
      </c>
      <c r="H1201" s="595" t="s">
        <v>932</v>
      </c>
      <c r="I1201" s="307">
        <v>5582</v>
      </c>
      <c r="J1201" s="307">
        <v>4280</v>
      </c>
      <c r="K1201" s="229"/>
      <c r="L1201" s="307">
        <f t="shared" si="56"/>
        <v>0</v>
      </c>
    </row>
    <row r="1202" spans="1:12" s="252" customFormat="1" ht="90" hidden="1" customHeight="1" x14ac:dyDescent="0.25">
      <c r="A1202" s="256"/>
      <c r="B1202" s="260" t="s">
        <v>933</v>
      </c>
      <c r="C1202" s="264" t="s">
        <v>924</v>
      </c>
      <c r="D1202" s="286" t="s">
        <v>6</v>
      </c>
      <c r="E1202" s="296"/>
      <c r="F1202" s="296"/>
      <c r="G1202" s="261" t="s">
        <v>5</v>
      </c>
      <c r="H1202" s="595" t="s">
        <v>934</v>
      </c>
      <c r="I1202" s="307">
        <v>6700</v>
      </c>
      <c r="J1202" s="307"/>
      <c r="K1202" s="229"/>
      <c r="L1202" s="307">
        <f t="shared" si="56"/>
        <v>0</v>
      </c>
    </row>
    <row r="1203" spans="1:12" s="252" customFormat="1" ht="90" hidden="1" customHeight="1" x14ac:dyDescent="0.25">
      <c r="A1203" s="256"/>
      <c r="B1203" s="260" t="s">
        <v>814</v>
      </c>
      <c r="C1203" s="264" t="s">
        <v>818</v>
      </c>
      <c r="D1203" s="286" t="s">
        <v>6</v>
      </c>
      <c r="E1203" s="664" t="s">
        <v>2458</v>
      </c>
      <c r="F1203" s="296"/>
      <c r="G1203" s="261" t="s">
        <v>5</v>
      </c>
      <c r="H1203" s="262" t="s">
        <v>815</v>
      </c>
      <c r="I1203" s="307">
        <v>5744</v>
      </c>
      <c r="J1203" s="307">
        <v>2990</v>
      </c>
      <c r="K1203" s="229"/>
      <c r="L1203" s="307">
        <f t="shared" si="56"/>
        <v>0</v>
      </c>
    </row>
    <row r="1204" spans="1:12" ht="90" hidden="1" customHeight="1" x14ac:dyDescent="0.25">
      <c r="A1204" s="235"/>
      <c r="B1204" s="260" t="s">
        <v>1136</v>
      </c>
      <c r="C1204" s="264" t="s">
        <v>818</v>
      </c>
      <c r="D1204" s="286" t="s">
        <v>6</v>
      </c>
      <c r="E1204" s="664" t="s">
        <v>2458</v>
      </c>
      <c r="F1204" s="286"/>
      <c r="G1204" s="261" t="s">
        <v>5</v>
      </c>
      <c r="H1204" s="262" t="s">
        <v>1357</v>
      </c>
      <c r="I1204" s="307">
        <v>5744</v>
      </c>
      <c r="J1204" s="307">
        <v>3203</v>
      </c>
      <c r="K1204" s="229"/>
      <c r="L1204" s="307">
        <f t="shared" si="56"/>
        <v>0</v>
      </c>
    </row>
    <row r="1205" spans="1:12" s="165" customFormat="1" ht="90" hidden="1" customHeight="1" x14ac:dyDescent="0.25">
      <c r="A1205" s="26"/>
      <c r="B1205" s="266" t="s">
        <v>816</v>
      </c>
      <c r="C1205" s="236" t="s">
        <v>818</v>
      </c>
      <c r="D1205" s="286" t="s">
        <v>6</v>
      </c>
      <c r="E1205" s="664" t="s">
        <v>2458</v>
      </c>
      <c r="F1205" s="235"/>
      <c r="G1205" s="121" t="s">
        <v>5</v>
      </c>
      <c r="H1205" s="120" t="s">
        <v>817</v>
      </c>
      <c r="I1205" s="307">
        <v>8286</v>
      </c>
      <c r="J1205" s="307">
        <v>4190</v>
      </c>
      <c r="K1205" s="229"/>
      <c r="L1205" s="307">
        <f t="shared" si="56"/>
        <v>0</v>
      </c>
    </row>
    <row r="1206" spans="1:12" ht="90" hidden="1" customHeight="1" x14ac:dyDescent="0.25">
      <c r="A1206" s="235"/>
      <c r="B1206" s="260" t="s">
        <v>1139</v>
      </c>
      <c r="C1206" s="264" t="s">
        <v>818</v>
      </c>
      <c r="D1206" s="286" t="s">
        <v>6</v>
      </c>
      <c r="E1206" s="664" t="s">
        <v>2458</v>
      </c>
      <c r="F1206" s="296"/>
      <c r="G1206" s="261" t="s">
        <v>5</v>
      </c>
      <c r="H1206" s="262" t="s">
        <v>1140</v>
      </c>
      <c r="I1206" s="307">
        <v>8286</v>
      </c>
      <c r="J1206" s="307">
        <v>4626</v>
      </c>
      <c r="K1206" s="229"/>
      <c r="L1206" s="307">
        <f t="shared" si="56"/>
        <v>0</v>
      </c>
    </row>
    <row r="1207" spans="1:12" s="252" customFormat="1" ht="90" hidden="1" customHeight="1" x14ac:dyDescent="0.25">
      <c r="A1207" s="256"/>
      <c r="B1207" s="260" t="s">
        <v>805</v>
      </c>
      <c r="C1207" s="264" t="s">
        <v>809</v>
      </c>
      <c r="D1207" s="286" t="s">
        <v>6</v>
      </c>
      <c r="E1207" s="664" t="s">
        <v>2458</v>
      </c>
      <c r="F1207" s="296"/>
      <c r="G1207" s="261" t="s">
        <v>5</v>
      </c>
      <c r="H1207" s="262" t="s">
        <v>806</v>
      </c>
      <c r="I1207" s="307">
        <v>6995</v>
      </c>
      <c r="J1207" s="307">
        <v>3253</v>
      </c>
      <c r="K1207" s="229"/>
      <c r="L1207" s="307">
        <f t="shared" si="56"/>
        <v>0</v>
      </c>
    </row>
    <row r="1208" spans="1:12" s="252" customFormat="1" ht="90" hidden="1" customHeight="1" x14ac:dyDescent="0.25">
      <c r="A1208" s="26"/>
      <c r="B1208" s="266" t="s">
        <v>807</v>
      </c>
      <c r="C1208" s="236" t="s">
        <v>809</v>
      </c>
      <c r="D1208" s="286" t="s">
        <v>6</v>
      </c>
      <c r="E1208" s="664" t="s">
        <v>2458</v>
      </c>
      <c r="F1208" s="296"/>
      <c r="G1208" s="261" t="s">
        <v>5</v>
      </c>
      <c r="H1208" s="262" t="s">
        <v>808</v>
      </c>
      <c r="I1208" s="307">
        <v>6995</v>
      </c>
      <c r="J1208" s="307">
        <v>3253</v>
      </c>
      <c r="K1208" s="229"/>
      <c r="L1208" s="307">
        <f t="shared" si="56"/>
        <v>0</v>
      </c>
    </row>
    <row r="1209" spans="1:12" ht="90" hidden="1" customHeight="1" x14ac:dyDescent="0.25">
      <c r="A1209" s="235"/>
      <c r="B1209" s="260" t="s">
        <v>1129</v>
      </c>
      <c r="C1209" s="264" t="s">
        <v>809</v>
      </c>
      <c r="D1209" s="286" t="s">
        <v>6</v>
      </c>
      <c r="E1209" s="664" t="s">
        <v>2458</v>
      </c>
      <c r="F1209" s="296"/>
      <c r="G1209" s="261" t="s">
        <v>5</v>
      </c>
      <c r="H1209" s="262" t="s">
        <v>1131</v>
      </c>
      <c r="I1209" s="307">
        <v>6995</v>
      </c>
      <c r="J1209" s="307">
        <v>3253</v>
      </c>
      <c r="K1209" s="229"/>
      <c r="L1209" s="307">
        <f t="shared" si="56"/>
        <v>0</v>
      </c>
    </row>
    <row r="1210" spans="1:12" ht="90" hidden="1" customHeight="1" x14ac:dyDescent="0.25">
      <c r="A1210" s="235"/>
      <c r="B1210" s="266" t="s">
        <v>1130</v>
      </c>
      <c r="C1210" s="236" t="s">
        <v>809</v>
      </c>
      <c r="D1210" s="286" t="s">
        <v>6</v>
      </c>
      <c r="E1210" s="664" t="s">
        <v>2458</v>
      </c>
      <c r="F1210" s="286"/>
      <c r="G1210" s="121" t="s">
        <v>5</v>
      </c>
      <c r="H1210" s="120" t="s">
        <v>1132</v>
      </c>
      <c r="I1210" s="307">
        <v>6995</v>
      </c>
      <c r="J1210" s="307">
        <v>3253</v>
      </c>
      <c r="K1210" s="229"/>
      <c r="L1210" s="307">
        <f t="shared" si="56"/>
        <v>0</v>
      </c>
    </row>
    <row r="1211" spans="1:12" s="252" customFormat="1" ht="90" hidden="1" customHeight="1" x14ac:dyDescent="0.25">
      <c r="A1211" s="256"/>
      <c r="B1211" s="260" t="s">
        <v>788</v>
      </c>
      <c r="C1211" s="264" t="s">
        <v>780</v>
      </c>
      <c r="D1211" s="286" t="s">
        <v>6</v>
      </c>
      <c r="E1211" s="664" t="s">
        <v>2458</v>
      </c>
      <c r="F1211" s="296"/>
      <c r="G1211" s="261" t="s">
        <v>5</v>
      </c>
      <c r="H1211" s="262" t="s">
        <v>789</v>
      </c>
      <c r="I1211" s="307">
        <v>5988</v>
      </c>
      <c r="J1211" s="307">
        <v>3152</v>
      </c>
      <c r="K1211" s="591"/>
      <c r="L1211" s="307">
        <f t="shared" si="56"/>
        <v>0</v>
      </c>
    </row>
    <row r="1212" spans="1:12" s="252" customFormat="1" ht="90" hidden="1" customHeight="1" x14ac:dyDescent="0.25">
      <c r="A1212" s="26"/>
      <c r="B1212" s="260" t="s">
        <v>790</v>
      </c>
      <c r="C1212" s="264" t="s">
        <v>780</v>
      </c>
      <c r="D1212" s="286" t="s">
        <v>6</v>
      </c>
      <c r="E1212" s="664" t="s">
        <v>2458</v>
      </c>
      <c r="F1212" s="296"/>
      <c r="G1212" s="261" t="s">
        <v>5</v>
      </c>
      <c r="H1212" s="262" t="s">
        <v>791</v>
      </c>
      <c r="I1212" s="307">
        <v>5988</v>
      </c>
      <c r="J1212" s="307">
        <v>3152</v>
      </c>
      <c r="K1212" s="591"/>
      <c r="L1212" s="307">
        <f t="shared" si="56"/>
        <v>0</v>
      </c>
    </row>
    <row r="1213" spans="1:12" ht="90" hidden="1" customHeight="1" x14ac:dyDescent="0.25">
      <c r="A1213" s="235"/>
      <c r="B1213" s="285" t="s">
        <v>1113</v>
      </c>
      <c r="C1213" s="303" t="s">
        <v>780</v>
      </c>
      <c r="D1213" s="286" t="s">
        <v>6</v>
      </c>
      <c r="E1213" s="664" t="s">
        <v>2458</v>
      </c>
      <c r="F1213" s="286"/>
      <c r="G1213" s="297" t="s">
        <v>5</v>
      </c>
      <c r="H1213" s="268" t="s">
        <v>1115</v>
      </c>
      <c r="I1213" s="307">
        <v>5988</v>
      </c>
      <c r="J1213" s="307">
        <v>3152</v>
      </c>
      <c r="K1213" s="304"/>
      <c r="L1213" s="307">
        <f t="shared" si="56"/>
        <v>0</v>
      </c>
    </row>
    <row r="1214" spans="1:12" ht="90" hidden="1" customHeight="1" x14ac:dyDescent="0.25">
      <c r="A1214" s="296"/>
      <c r="B1214" s="260" t="s">
        <v>1114</v>
      </c>
      <c r="C1214" s="264" t="s">
        <v>780</v>
      </c>
      <c r="D1214" s="286" t="s">
        <v>6</v>
      </c>
      <c r="E1214" s="664" t="s">
        <v>2458</v>
      </c>
      <c r="F1214" s="296"/>
      <c r="G1214" s="261" t="s">
        <v>5</v>
      </c>
      <c r="H1214" s="262" t="s">
        <v>1116</v>
      </c>
      <c r="I1214" s="307">
        <v>5988</v>
      </c>
      <c r="J1214" s="307">
        <v>3152</v>
      </c>
      <c r="K1214" s="304"/>
      <c r="L1214" s="307">
        <f t="shared" si="56"/>
        <v>0</v>
      </c>
    </row>
    <row r="1215" spans="1:12" ht="90" hidden="1" customHeight="1" x14ac:dyDescent="0.25">
      <c r="A1215" s="296"/>
      <c r="B1215" s="260" t="s">
        <v>1827</v>
      </c>
      <c r="C1215" s="262" t="s">
        <v>383</v>
      </c>
      <c r="D1215" s="286" t="s">
        <v>6</v>
      </c>
      <c r="E1215" s="296"/>
      <c r="F1215" s="296"/>
      <c r="G1215" s="261" t="s">
        <v>5</v>
      </c>
      <c r="H1215" s="262" t="s">
        <v>1828</v>
      </c>
      <c r="I1215" s="307">
        <v>1768</v>
      </c>
      <c r="J1215" s="307"/>
      <c r="K1215" s="304"/>
      <c r="L1215" s="307">
        <f t="shared" si="56"/>
        <v>0</v>
      </c>
    </row>
    <row r="1216" spans="1:12" ht="90" hidden="1" customHeight="1" x14ac:dyDescent="0.25">
      <c r="A1216" s="296"/>
      <c r="B1216" s="260" t="s">
        <v>1830</v>
      </c>
      <c r="C1216" s="264" t="s">
        <v>370</v>
      </c>
      <c r="D1216" s="286" t="s">
        <v>6</v>
      </c>
      <c r="E1216" s="296"/>
      <c r="F1216" s="296"/>
      <c r="G1216" s="261" t="s">
        <v>5</v>
      </c>
      <c r="H1216" s="262" t="s">
        <v>1829</v>
      </c>
      <c r="I1216" s="307">
        <v>423</v>
      </c>
      <c r="J1216" s="307"/>
      <c r="K1216" s="304"/>
      <c r="L1216" s="307">
        <f t="shared" si="56"/>
        <v>0</v>
      </c>
    </row>
    <row r="1217" spans="1:12" ht="90" hidden="1" customHeight="1" x14ac:dyDescent="0.25">
      <c r="A1217" s="296"/>
      <c r="B1217" s="260" t="s">
        <v>1831</v>
      </c>
      <c r="C1217" s="264" t="s">
        <v>2216</v>
      </c>
      <c r="D1217" s="286" t="s">
        <v>6</v>
      </c>
      <c r="E1217" s="296"/>
      <c r="F1217" s="296"/>
      <c r="G1217" s="261" t="s">
        <v>5</v>
      </c>
      <c r="H1217" s="262" t="s">
        <v>1832</v>
      </c>
      <c r="I1217" s="307">
        <v>1373</v>
      </c>
      <c r="J1217" s="307"/>
      <c r="K1217" s="304"/>
      <c r="L1217" s="307">
        <f t="shared" si="56"/>
        <v>0</v>
      </c>
    </row>
    <row r="1218" spans="1:12" ht="90" hidden="1" customHeight="1" x14ac:dyDescent="0.25">
      <c r="A1218" s="296"/>
      <c r="B1218" s="260" t="s">
        <v>1833</v>
      </c>
      <c r="C1218" s="264" t="s">
        <v>2217</v>
      </c>
      <c r="D1218" s="286" t="s">
        <v>6</v>
      </c>
      <c r="E1218" s="296"/>
      <c r="F1218" s="296"/>
      <c r="G1218" s="261" t="s">
        <v>5</v>
      </c>
      <c r="H1218" s="262" t="s">
        <v>1834</v>
      </c>
      <c r="I1218" s="307">
        <v>3643</v>
      </c>
      <c r="J1218" s="307"/>
      <c r="K1218" s="304"/>
      <c r="L1218" s="307">
        <f t="shared" si="56"/>
        <v>0</v>
      </c>
    </row>
    <row r="1219" spans="1:12" s="252" customFormat="1" ht="90" hidden="1" customHeight="1" x14ac:dyDescent="0.25">
      <c r="A1219" s="117"/>
      <c r="B1219" s="260" t="s">
        <v>1004</v>
      </c>
      <c r="C1219" s="169" t="s">
        <v>1026</v>
      </c>
      <c r="D1219" s="286" t="s">
        <v>6</v>
      </c>
      <c r="E1219" s="664" t="s">
        <v>2458</v>
      </c>
      <c r="F1219" s="602"/>
      <c r="G1219" s="261" t="s">
        <v>5</v>
      </c>
      <c r="H1219" s="612" t="s">
        <v>1016</v>
      </c>
      <c r="I1219" s="307">
        <v>4494</v>
      </c>
      <c r="J1219" s="307">
        <v>2715</v>
      </c>
      <c r="K1219" s="615"/>
      <c r="L1219" s="307">
        <f t="shared" si="56"/>
        <v>0</v>
      </c>
    </row>
    <row r="1220" spans="1:12" s="252" customFormat="1" ht="90" hidden="1" customHeight="1" x14ac:dyDescent="0.25">
      <c r="A1220" s="101"/>
      <c r="B1220" s="260" t="s">
        <v>156</v>
      </c>
      <c r="C1220" s="262" t="s">
        <v>368</v>
      </c>
      <c r="D1220" s="286" t="s">
        <v>6</v>
      </c>
      <c r="E1220" s="664" t="s">
        <v>2458</v>
      </c>
      <c r="F1220" s="296"/>
      <c r="G1220" s="261" t="s">
        <v>5</v>
      </c>
      <c r="H1220" s="262" t="s">
        <v>649</v>
      </c>
      <c r="I1220" s="307">
        <v>2125</v>
      </c>
      <c r="J1220" s="307">
        <v>1820</v>
      </c>
      <c r="K1220" s="201"/>
      <c r="L1220" s="307">
        <f t="shared" si="56"/>
        <v>0</v>
      </c>
    </row>
    <row r="1221" spans="1:12" s="252" customFormat="1" ht="90" hidden="1" customHeight="1" x14ac:dyDescent="0.25">
      <c r="A1221" s="256"/>
      <c r="B1221" s="260" t="s">
        <v>792</v>
      </c>
      <c r="C1221" s="264" t="s">
        <v>796</v>
      </c>
      <c r="D1221" s="286" t="s">
        <v>6</v>
      </c>
      <c r="E1221" s="664" t="s">
        <v>2458</v>
      </c>
      <c r="F1221" s="296"/>
      <c r="G1221" s="261" t="s">
        <v>5</v>
      </c>
      <c r="H1221" s="262" t="s">
        <v>793</v>
      </c>
      <c r="I1221" s="307">
        <v>5338</v>
      </c>
      <c r="J1221" s="307">
        <v>2948</v>
      </c>
      <c r="K1221" s="591"/>
      <c r="L1221" s="307">
        <f t="shared" ref="L1221:L1222" si="57">IF(J1221&lt;&gt;"",K1221*J1221,K1221*I1221)</f>
        <v>0</v>
      </c>
    </row>
    <row r="1222" spans="1:12" ht="90" hidden="1" customHeight="1" x14ac:dyDescent="0.25">
      <c r="A1222" s="296"/>
      <c r="B1222" s="260" t="s">
        <v>1120</v>
      </c>
      <c r="C1222" s="264" t="s">
        <v>796</v>
      </c>
      <c r="D1222" s="286" t="s">
        <v>6</v>
      </c>
      <c r="E1222" s="664" t="s">
        <v>2458</v>
      </c>
      <c r="F1222" s="286"/>
      <c r="G1222" s="261" t="s">
        <v>5</v>
      </c>
      <c r="H1222" s="262" t="s">
        <v>1119</v>
      </c>
      <c r="I1222" s="307">
        <v>5338</v>
      </c>
      <c r="J1222" s="307">
        <v>2948</v>
      </c>
      <c r="K1222" s="304"/>
      <c r="L1222" s="307">
        <f t="shared" si="57"/>
        <v>0</v>
      </c>
    </row>
    <row r="1223" spans="1:12" s="252" customFormat="1" ht="90" hidden="1" customHeight="1" x14ac:dyDescent="0.25">
      <c r="A1223" s="87"/>
      <c r="B1223" s="260" t="s">
        <v>1006</v>
      </c>
      <c r="C1223" s="303" t="s">
        <v>1024</v>
      </c>
      <c r="D1223" s="286" t="s">
        <v>6</v>
      </c>
      <c r="E1223" s="664" t="s">
        <v>2458</v>
      </c>
      <c r="F1223" s="602"/>
      <c r="G1223" s="261" t="s">
        <v>5</v>
      </c>
      <c r="H1223" s="612" t="s">
        <v>1019</v>
      </c>
      <c r="I1223" s="307">
        <v>4901</v>
      </c>
      <c r="J1223" s="307">
        <v>2992</v>
      </c>
      <c r="K1223" s="615"/>
      <c r="L1223" s="307">
        <v>0</v>
      </c>
    </row>
    <row r="1224" spans="1:12" s="252" customFormat="1" ht="90" hidden="1" customHeight="1" x14ac:dyDescent="0.25">
      <c r="A1224" s="87"/>
      <c r="B1224" s="285" t="s">
        <v>1009</v>
      </c>
      <c r="C1224" s="303" t="s">
        <v>1024</v>
      </c>
      <c r="D1224" s="286" t="s">
        <v>6</v>
      </c>
      <c r="E1224" s="664" t="s">
        <v>2458</v>
      </c>
      <c r="F1224" s="602"/>
      <c r="G1224" s="261" t="s">
        <v>5</v>
      </c>
      <c r="H1224" s="612" t="s">
        <v>1020</v>
      </c>
      <c r="I1224" s="307">
        <v>5347</v>
      </c>
      <c r="J1224" s="307">
        <v>3260</v>
      </c>
      <c r="K1224" s="615"/>
      <c r="L1224" s="307">
        <v>0</v>
      </c>
    </row>
    <row r="1225" spans="1:12" s="252" customFormat="1" ht="90" hidden="1" customHeight="1" x14ac:dyDescent="0.25">
      <c r="A1225" s="87"/>
      <c r="B1225" s="285" t="s">
        <v>1005</v>
      </c>
      <c r="C1225" s="303" t="s">
        <v>1024</v>
      </c>
      <c r="D1225" s="286" t="s">
        <v>6</v>
      </c>
      <c r="E1225" s="664" t="s">
        <v>2458</v>
      </c>
      <c r="F1225" s="602"/>
      <c r="G1225" s="261" t="s">
        <v>5</v>
      </c>
      <c r="H1225" s="612" t="s">
        <v>1021</v>
      </c>
      <c r="I1225" s="307">
        <v>4901</v>
      </c>
      <c r="J1225" s="307">
        <v>2992</v>
      </c>
      <c r="K1225" s="615"/>
      <c r="L1225" s="307">
        <v>0</v>
      </c>
    </row>
    <row r="1226" spans="1:12" s="252" customFormat="1" ht="90" hidden="1" customHeight="1" x14ac:dyDescent="0.25">
      <c r="A1226" s="87"/>
      <c r="B1226" s="285" t="s">
        <v>1008</v>
      </c>
      <c r="C1226" s="303" t="s">
        <v>1024</v>
      </c>
      <c r="D1226" s="286" t="s">
        <v>6</v>
      </c>
      <c r="E1226" s="664" t="s">
        <v>2458</v>
      </c>
      <c r="F1226" s="602"/>
      <c r="G1226" s="261" t="s">
        <v>5</v>
      </c>
      <c r="H1226" s="612" t="s">
        <v>1022</v>
      </c>
      <c r="I1226" s="307">
        <v>5347</v>
      </c>
      <c r="J1226" s="307">
        <v>3260</v>
      </c>
      <c r="K1226" s="238"/>
      <c r="L1226" s="307">
        <v>0</v>
      </c>
    </row>
    <row r="1227" spans="1:12" s="252" customFormat="1" ht="90" hidden="1" customHeight="1" x14ac:dyDescent="0.25">
      <c r="A1227" s="101"/>
      <c r="B1227" s="260" t="s">
        <v>55</v>
      </c>
      <c r="C1227" s="262" t="s">
        <v>369</v>
      </c>
      <c r="D1227" s="286" t="s">
        <v>6</v>
      </c>
      <c r="E1227" s="602"/>
      <c r="F1227" s="602"/>
      <c r="G1227" s="261" t="s">
        <v>5</v>
      </c>
      <c r="H1227" s="262" t="s">
        <v>575</v>
      </c>
      <c r="I1227" s="307">
        <v>2623</v>
      </c>
      <c r="J1227" s="307"/>
      <c r="K1227" s="201"/>
      <c r="L1227" s="307">
        <v>0</v>
      </c>
    </row>
    <row r="1228" spans="1:12" s="252" customFormat="1" ht="90" hidden="1" customHeight="1" x14ac:dyDescent="0.25">
      <c r="A1228" s="101"/>
      <c r="B1228" s="260" t="s">
        <v>152</v>
      </c>
      <c r="C1228" s="262" t="s">
        <v>387</v>
      </c>
      <c r="D1228" s="286" t="s">
        <v>6</v>
      </c>
      <c r="E1228" s="664" t="s">
        <v>2458</v>
      </c>
      <c r="F1228" s="602"/>
      <c r="G1228" s="261" t="s">
        <v>5</v>
      </c>
      <c r="H1228" s="262" t="s">
        <v>603</v>
      </c>
      <c r="I1228" s="307">
        <v>804</v>
      </c>
      <c r="J1228" s="307">
        <v>308</v>
      </c>
      <c r="K1228" s="201"/>
      <c r="L1228" s="307">
        <v>0</v>
      </c>
    </row>
    <row r="1229" spans="1:12" s="252" customFormat="1" ht="90" hidden="1" customHeight="1" x14ac:dyDescent="0.25">
      <c r="A1229" s="101"/>
      <c r="B1229" s="260" t="s">
        <v>49</v>
      </c>
      <c r="C1229" s="262" t="s">
        <v>367</v>
      </c>
      <c r="D1229" s="286" t="s">
        <v>6</v>
      </c>
      <c r="E1229" s="664" t="s">
        <v>2458</v>
      </c>
      <c r="F1229" s="602"/>
      <c r="G1229" s="261" t="s">
        <v>5</v>
      </c>
      <c r="H1229" s="262" t="s">
        <v>618</v>
      </c>
      <c r="I1229" s="307">
        <v>1342</v>
      </c>
      <c r="J1229" s="307">
        <v>524</v>
      </c>
      <c r="K1229" s="201"/>
      <c r="L1229" s="307">
        <v>0</v>
      </c>
    </row>
    <row r="1230" spans="1:12" s="252" customFormat="1" ht="90" hidden="1" customHeight="1" x14ac:dyDescent="0.25">
      <c r="A1230" s="101"/>
      <c r="B1230" s="260" t="s">
        <v>50</v>
      </c>
      <c r="C1230" s="262" t="s">
        <v>367</v>
      </c>
      <c r="D1230" s="286" t="s">
        <v>6</v>
      </c>
      <c r="E1230" s="664" t="s">
        <v>2458</v>
      </c>
      <c r="F1230" s="602"/>
      <c r="G1230" s="261" t="s">
        <v>5</v>
      </c>
      <c r="H1230" s="262" t="s">
        <v>619</v>
      </c>
      <c r="I1230" s="307">
        <v>1342</v>
      </c>
      <c r="J1230" s="307">
        <v>524</v>
      </c>
      <c r="K1230" s="201"/>
      <c r="L1230" s="307">
        <v>0</v>
      </c>
    </row>
    <row r="1231" spans="1:12" s="252" customFormat="1" ht="90" hidden="1" customHeight="1" x14ac:dyDescent="0.25">
      <c r="A1231" s="167"/>
      <c r="B1231" s="620" t="s">
        <v>329</v>
      </c>
      <c r="C1231" s="610" t="s">
        <v>358</v>
      </c>
      <c r="D1231" s="286" t="s">
        <v>6</v>
      </c>
      <c r="E1231" s="604"/>
      <c r="F1231" s="604"/>
      <c r="G1231" s="261" t="s">
        <v>5</v>
      </c>
      <c r="H1231" s="262" t="s">
        <v>639</v>
      </c>
      <c r="I1231" s="307">
        <v>1962</v>
      </c>
      <c r="J1231" s="307"/>
      <c r="K1231" s="201"/>
      <c r="L1231" s="307">
        <v>0</v>
      </c>
    </row>
    <row r="1232" spans="1:12" ht="90" hidden="1" customHeight="1" x14ac:dyDescent="0.25">
      <c r="A1232" s="263"/>
      <c r="B1232" s="260" t="s">
        <v>138</v>
      </c>
      <c r="C1232" s="262" t="s">
        <v>383</v>
      </c>
      <c r="D1232" s="286" t="s">
        <v>6</v>
      </c>
      <c r="E1232" s="602"/>
      <c r="F1232" s="602"/>
      <c r="G1232" s="261" t="s">
        <v>5</v>
      </c>
      <c r="H1232" s="262" t="s">
        <v>677</v>
      </c>
      <c r="I1232" s="307">
        <v>3121</v>
      </c>
      <c r="J1232" s="307"/>
      <c r="K1232" s="201"/>
      <c r="L1232" s="307">
        <v>0</v>
      </c>
    </row>
    <row r="1233" spans="2:2" ht="15" x14ac:dyDescent="0.25">
      <c r="B1233" s="254"/>
    </row>
    <row r="1234" spans="2:2" ht="15" x14ac:dyDescent="0.25">
      <c r="B1234" s="10"/>
    </row>
    <row r="1235" spans="2:2" ht="15" x14ac:dyDescent="0.25">
      <c r="B1235"/>
    </row>
    <row r="1236" spans="2:2" ht="15" x14ac:dyDescent="0.25">
      <c r="B1236"/>
    </row>
    <row r="1237" spans="2:2" ht="15" x14ac:dyDescent="0.25">
      <c r="B1237"/>
    </row>
    <row r="1238" spans="2:2" ht="15" x14ac:dyDescent="0.25">
      <c r="B1238"/>
    </row>
    <row r="1239" spans="2:2" ht="15" x14ac:dyDescent="0.25">
      <c r="B1239"/>
    </row>
    <row r="1240" spans="2:2" ht="15" x14ac:dyDescent="0.25">
      <c r="B1240"/>
    </row>
    <row r="1241" spans="2:2" ht="15" x14ac:dyDescent="0.25">
      <c r="B1241"/>
    </row>
    <row r="1242" spans="2:2" ht="15" x14ac:dyDescent="0.25">
      <c r="B1242"/>
    </row>
    <row r="1243" spans="2:2" ht="15" x14ac:dyDescent="0.25">
      <c r="B1243"/>
    </row>
    <row r="1244" spans="2:2" ht="15" x14ac:dyDescent="0.25">
      <c r="B1244"/>
    </row>
    <row r="1245" spans="2:2" ht="15" x14ac:dyDescent="0.25">
      <c r="B1245"/>
    </row>
    <row r="1246" spans="2:2" ht="15" x14ac:dyDescent="0.25">
      <c r="B1246"/>
    </row>
    <row r="1247" spans="2:2" ht="15" x14ac:dyDescent="0.25">
      <c r="B1247"/>
    </row>
    <row r="1248" spans="2:2" ht="15" x14ac:dyDescent="0.25">
      <c r="B1248"/>
    </row>
    <row r="1249" spans="2:2" ht="15" x14ac:dyDescent="0.25">
      <c r="B1249"/>
    </row>
    <row r="1250" spans="2:2" ht="15" x14ac:dyDescent="0.25">
      <c r="B1250"/>
    </row>
    <row r="1251" spans="2:2" ht="15" x14ac:dyDescent="0.25">
      <c r="B1251"/>
    </row>
    <row r="1252" spans="2:2" ht="15" x14ac:dyDescent="0.25">
      <c r="B1252"/>
    </row>
    <row r="1253" spans="2:2" ht="15" x14ac:dyDescent="0.25">
      <c r="B1253"/>
    </row>
    <row r="1254" spans="2:2" ht="15" x14ac:dyDescent="0.25">
      <c r="B1254"/>
    </row>
    <row r="1255" spans="2:2" ht="15" x14ac:dyDescent="0.25">
      <c r="B1255"/>
    </row>
    <row r="1256" spans="2:2" ht="15" x14ac:dyDescent="0.25">
      <c r="B1256"/>
    </row>
    <row r="1257" spans="2:2" ht="15" x14ac:dyDescent="0.25">
      <c r="B1257"/>
    </row>
    <row r="1258" spans="2:2" ht="15" x14ac:dyDescent="0.25">
      <c r="B1258"/>
    </row>
    <row r="1259" spans="2:2" ht="15" x14ac:dyDescent="0.25">
      <c r="B1259"/>
    </row>
    <row r="1260" spans="2:2" ht="15" x14ac:dyDescent="0.25">
      <c r="B1260"/>
    </row>
    <row r="1261" spans="2:2" ht="15" x14ac:dyDescent="0.25">
      <c r="B1261"/>
    </row>
    <row r="1262" spans="2:2" ht="15" x14ac:dyDescent="0.25">
      <c r="B1262"/>
    </row>
    <row r="1263" spans="2:2" ht="15" x14ac:dyDescent="0.25">
      <c r="B1263"/>
    </row>
    <row r="1264" spans="2:2" ht="15" x14ac:dyDescent="0.25">
      <c r="B1264"/>
    </row>
    <row r="1265" spans="2:2" ht="15" x14ac:dyDescent="0.25">
      <c r="B1265"/>
    </row>
    <row r="1266" spans="2:2" ht="15" x14ac:dyDescent="0.25">
      <c r="B1266"/>
    </row>
    <row r="1267" spans="2:2" ht="15" x14ac:dyDescent="0.25">
      <c r="B1267"/>
    </row>
    <row r="1268" spans="2:2" ht="15" x14ac:dyDescent="0.25">
      <c r="B1268"/>
    </row>
    <row r="1269" spans="2:2" ht="15" x14ac:dyDescent="0.25">
      <c r="B1269"/>
    </row>
    <row r="1270" spans="2:2" ht="15" x14ac:dyDescent="0.25">
      <c r="B1270"/>
    </row>
    <row r="1271" spans="2:2" ht="15" x14ac:dyDescent="0.25">
      <c r="B1271"/>
    </row>
    <row r="1272" spans="2:2" ht="15" x14ac:dyDescent="0.25">
      <c r="B1272"/>
    </row>
    <row r="1273" spans="2:2" ht="15" x14ac:dyDescent="0.25">
      <c r="B1273"/>
    </row>
    <row r="1274" spans="2:2" ht="15" x14ac:dyDescent="0.25">
      <c r="B1274"/>
    </row>
    <row r="1275" spans="2:2" ht="15" x14ac:dyDescent="0.25">
      <c r="B1275"/>
    </row>
    <row r="1276" spans="2:2" ht="15" x14ac:dyDescent="0.25">
      <c r="B1276"/>
    </row>
    <row r="1277" spans="2:2" ht="15" x14ac:dyDescent="0.25">
      <c r="B1277"/>
    </row>
    <row r="1278" spans="2:2" ht="15" x14ac:dyDescent="0.25">
      <c r="B1278"/>
    </row>
    <row r="1279" spans="2:2" ht="15" x14ac:dyDescent="0.25">
      <c r="B1279"/>
    </row>
    <row r="1280" spans="2:2" ht="15" x14ac:dyDescent="0.25">
      <c r="B1280"/>
    </row>
    <row r="1281" spans="2:2" ht="15" x14ac:dyDescent="0.25">
      <c r="B1281"/>
    </row>
    <row r="1282" spans="2:2" ht="15" x14ac:dyDescent="0.25">
      <c r="B1282"/>
    </row>
    <row r="1283" spans="2:2" ht="15" x14ac:dyDescent="0.25">
      <c r="B1283"/>
    </row>
    <row r="1284" spans="2:2" ht="15" x14ac:dyDescent="0.25">
      <c r="B1284"/>
    </row>
    <row r="1285" spans="2:2" ht="15" x14ac:dyDescent="0.25">
      <c r="B1285"/>
    </row>
    <row r="1286" spans="2:2" ht="15" x14ac:dyDescent="0.25">
      <c r="B1286"/>
    </row>
    <row r="1287" spans="2:2" ht="15" x14ac:dyDescent="0.25">
      <c r="B1287"/>
    </row>
    <row r="1288" spans="2:2" ht="15" x14ac:dyDescent="0.25">
      <c r="B1288"/>
    </row>
    <row r="1289" spans="2:2" ht="15" x14ac:dyDescent="0.25">
      <c r="B1289"/>
    </row>
    <row r="1290" spans="2:2" ht="15" x14ac:dyDescent="0.25">
      <c r="B1290"/>
    </row>
    <row r="1291" spans="2:2" ht="15" x14ac:dyDescent="0.25">
      <c r="B1291"/>
    </row>
    <row r="1292" spans="2:2" ht="15" x14ac:dyDescent="0.25">
      <c r="B1292"/>
    </row>
    <row r="1293" spans="2:2" ht="15" x14ac:dyDescent="0.25">
      <c r="B1293"/>
    </row>
    <row r="1294" spans="2:2" ht="15" x14ac:dyDescent="0.25">
      <c r="B1294"/>
    </row>
    <row r="1295" spans="2:2" ht="15" x14ac:dyDescent="0.25">
      <c r="B1295"/>
    </row>
    <row r="1296" spans="2:2" ht="15" x14ac:dyDescent="0.25">
      <c r="B1296"/>
    </row>
    <row r="1297" spans="2:2" ht="15" x14ac:dyDescent="0.25">
      <c r="B1297"/>
    </row>
    <row r="1298" spans="2:2" ht="15" x14ac:dyDescent="0.25">
      <c r="B1298"/>
    </row>
    <row r="1299" spans="2:2" ht="15" x14ac:dyDescent="0.25">
      <c r="B1299"/>
    </row>
    <row r="1300" spans="2:2" ht="15" x14ac:dyDescent="0.25">
      <c r="B1300"/>
    </row>
    <row r="1301" spans="2:2" ht="15" x14ac:dyDescent="0.25">
      <c r="B1301"/>
    </row>
    <row r="1302" spans="2:2" ht="15" x14ac:dyDescent="0.25">
      <c r="B1302"/>
    </row>
    <row r="1303" spans="2:2" ht="15" x14ac:dyDescent="0.25">
      <c r="B1303"/>
    </row>
    <row r="1304" spans="2:2" ht="15" x14ac:dyDescent="0.25">
      <c r="B1304"/>
    </row>
    <row r="1305" spans="2:2" ht="15" x14ac:dyDescent="0.25">
      <c r="B1305"/>
    </row>
    <row r="1306" spans="2:2" ht="15" x14ac:dyDescent="0.25">
      <c r="B1306"/>
    </row>
    <row r="1307" spans="2:2" ht="15" x14ac:dyDescent="0.25">
      <c r="B1307"/>
    </row>
    <row r="1308" spans="2:2" ht="15" x14ac:dyDescent="0.25">
      <c r="B1308"/>
    </row>
    <row r="1309" spans="2:2" ht="15" x14ac:dyDescent="0.25">
      <c r="B1309"/>
    </row>
    <row r="1310" spans="2:2" ht="15" x14ac:dyDescent="0.25">
      <c r="B1310"/>
    </row>
    <row r="1311" spans="2:2" ht="15" x14ac:dyDescent="0.25">
      <c r="B1311"/>
    </row>
    <row r="1312" spans="2:2" ht="15" x14ac:dyDescent="0.25">
      <c r="B1312"/>
    </row>
    <row r="1313" spans="2:2" ht="15" x14ac:dyDescent="0.25">
      <c r="B1313"/>
    </row>
    <row r="1314" spans="2:2" ht="15" x14ac:dyDescent="0.25">
      <c r="B1314"/>
    </row>
    <row r="1315" spans="2:2" ht="15" x14ac:dyDescent="0.25">
      <c r="B1315"/>
    </row>
    <row r="1316" spans="2:2" ht="15" x14ac:dyDescent="0.25">
      <c r="B1316"/>
    </row>
    <row r="1317" spans="2:2" ht="15" x14ac:dyDescent="0.25">
      <c r="B1317"/>
    </row>
    <row r="1318" spans="2:2" ht="15" x14ac:dyDescent="0.25">
      <c r="B1318"/>
    </row>
    <row r="1319" spans="2:2" ht="15" x14ac:dyDescent="0.25">
      <c r="B1319"/>
    </row>
    <row r="1320" spans="2:2" ht="15" x14ac:dyDescent="0.25">
      <c r="B1320"/>
    </row>
    <row r="1321" spans="2:2" ht="15" x14ac:dyDescent="0.25">
      <c r="B1321"/>
    </row>
    <row r="1322" spans="2:2" ht="15" x14ac:dyDescent="0.25">
      <c r="B1322"/>
    </row>
    <row r="1323" spans="2:2" ht="15" x14ac:dyDescent="0.25">
      <c r="B1323"/>
    </row>
    <row r="1324" spans="2:2" ht="15" x14ac:dyDescent="0.25">
      <c r="B1324"/>
    </row>
    <row r="1325" spans="2:2" ht="15" x14ac:dyDescent="0.25">
      <c r="B1325"/>
    </row>
    <row r="1326" spans="2:2" ht="15" x14ac:dyDescent="0.25">
      <c r="B1326"/>
    </row>
    <row r="1327" spans="2:2" ht="15" x14ac:dyDescent="0.25">
      <c r="B1327"/>
    </row>
    <row r="1328" spans="2:2" ht="15" x14ac:dyDescent="0.25">
      <c r="B1328"/>
    </row>
    <row r="1329" spans="2:2" ht="15" x14ac:dyDescent="0.25">
      <c r="B1329"/>
    </row>
    <row r="1330" spans="2:2" ht="15" x14ac:dyDescent="0.25">
      <c r="B1330"/>
    </row>
    <row r="1331" spans="2:2" ht="15" x14ac:dyDescent="0.25">
      <c r="B1331"/>
    </row>
    <row r="1332" spans="2:2" ht="15" x14ac:dyDescent="0.25">
      <c r="B1332"/>
    </row>
    <row r="1333" spans="2:2" ht="15" x14ac:dyDescent="0.25">
      <c r="B1333"/>
    </row>
    <row r="1334" spans="2:2" ht="15" x14ac:dyDescent="0.25">
      <c r="B1334"/>
    </row>
    <row r="1335" spans="2:2" ht="15" x14ac:dyDescent="0.25">
      <c r="B1335"/>
    </row>
    <row r="1336" spans="2:2" ht="15" x14ac:dyDescent="0.25">
      <c r="B1336"/>
    </row>
    <row r="1337" spans="2:2" ht="15" x14ac:dyDescent="0.25">
      <c r="B1337"/>
    </row>
    <row r="1338" spans="2:2" ht="15" x14ac:dyDescent="0.25">
      <c r="B1338"/>
    </row>
    <row r="1339" spans="2:2" ht="15" x14ac:dyDescent="0.25">
      <c r="B1339"/>
    </row>
    <row r="1340" spans="2:2" ht="15" x14ac:dyDescent="0.25">
      <c r="B1340"/>
    </row>
    <row r="1341" spans="2:2" ht="15" x14ac:dyDescent="0.25">
      <c r="B1341"/>
    </row>
    <row r="1342" spans="2:2" ht="15" x14ac:dyDescent="0.25">
      <c r="B1342"/>
    </row>
    <row r="1343" spans="2:2" ht="15" x14ac:dyDescent="0.25">
      <c r="B1343"/>
    </row>
    <row r="1344" spans="2:2" ht="15" x14ac:dyDescent="0.25">
      <c r="B1344"/>
    </row>
    <row r="1345" spans="2:2" ht="15" x14ac:dyDescent="0.25">
      <c r="B1345"/>
    </row>
    <row r="1346" spans="2:2" ht="15" x14ac:dyDescent="0.25">
      <c r="B1346"/>
    </row>
    <row r="1347" spans="2:2" ht="15" x14ac:dyDescent="0.25">
      <c r="B1347"/>
    </row>
    <row r="1348" spans="2:2" ht="15" x14ac:dyDescent="0.25">
      <c r="B1348"/>
    </row>
    <row r="1349" spans="2:2" ht="15" x14ac:dyDescent="0.25">
      <c r="B1349"/>
    </row>
    <row r="1350" spans="2:2" ht="15" x14ac:dyDescent="0.25">
      <c r="B1350"/>
    </row>
    <row r="1351" spans="2:2" ht="15" x14ac:dyDescent="0.25">
      <c r="B1351"/>
    </row>
    <row r="1352" spans="2:2" ht="15" x14ac:dyDescent="0.25">
      <c r="B1352"/>
    </row>
    <row r="1353" spans="2:2" ht="15" x14ac:dyDescent="0.25">
      <c r="B1353"/>
    </row>
    <row r="1354" spans="2:2" ht="15" x14ac:dyDescent="0.25">
      <c r="B1354"/>
    </row>
    <row r="1355" spans="2:2" ht="15" x14ac:dyDescent="0.25">
      <c r="B1355"/>
    </row>
    <row r="1356" spans="2:2" ht="15" x14ac:dyDescent="0.25">
      <c r="B1356"/>
    </row>
    <row r="1357" spans="2:2" ht="15" x14ac:dyDescent="0.25">
      <c r="B1357"/>
    </row>
    <row r="1358" spans="2:2" ht="15" x14ac:dyDescent="0.25">
      <c r="B1358"/>
    </row>
    <row r="1359" spans="2:2" ht="15" x14ac:dyDescent="0.25">
      <c r="B1359"/>
    </row>
    <row r="1360" spans="2:2" ht="15" x14ac:dyDescent="0.25">
      <c r="B1360"/>
    </row>
    <row r="1361" spans="2:2" ht="15" x14ac:dyDescent="0.25">
      <c r="B1361"/>
    </row>
    <row r="1362" spans="2:2" ht="15" x14ac:dyDescent="0.25">
      <c r="B1362"/>
    </row>
    <row r="1363" spans="2:2" ht="15" x14ac:dyDescent="0.25">
      <c r="B1363"/>
    </row>
    <row r="1364" spans="2:2" ht="15" x14ac:dyDescent="0.25">
      <c r="B1364"/>
    </row>
    <row r="1365" spans="2:2" ht="15" x14ac:dyDescent="0.25">
      <c r="B1365"/>
    </row>
    <row r="1366" spans="2:2" ht="15" x14ac:dyDescent="0.25">
      <c r="B1366"/>
    </row>
    <row r="1367" spans="2:2" ht="15" x14ac:dyDescent="0.25">
      <c r="B1367"/>
    </row>
    <row r="1368" spans="2:2" ht="15" x14ac:dyDescent="0.25">
      <c r="B1368"/>
    </row>
    <row r="1369" spans="2:2" ht="15" x14ac:dyDescent="0.25">
      <c r="B1369"/>
    </row>
    <row r="1370" spans="2:2" ht="15" x14ac:dyDescent="0.25">
      <c r="B1370"/>
    </row>
    <row r="1371" spans="2:2" ht="15" x14ac:dyDescent="0.25">
      <c r="B1371"/>
    </row>
    <row r="1372" spans="2:2" ht="15" x14ac:dyDescent="0.25">
      <c r="B1372"/>
    </row>
    <row r="1373" spans="2:2" ht="15" x14ac:dyDescent="0.25">
      <c r="B1373"/>
    </row>
    <row r="1374" spans="2:2" ht="15" x14ac:dyDescent="0.25">
      <c r="B1374"/>
    </row>
    <row r="1375" spans="2:2" ht="15" x14ac:dyDescent="0.25">
      <c r="B1375"/>
    </row>
    <row r="1376" spans="2:2" ht="15" x14ac:dyDescent="0.25">
      <c r="B1376"/>
    </row>
    <row r="1377" spans="2:2" ht="15" x14ac:dyDescent="0.25">
      <c r="B1377"/>
    </row>
    <row r="1378" spans="2:2" ht="15" x14ac:dyDescent="0.25">
      <c r="B1378"/>
    </row>
    <row r="1379" spans="2:2" ht="15" x14ac:dyDescent="0.25">
      <c r="B1379"/>
    </row>
    <row r="1380" spans="2:2" ht="15" x14ac:dyDescent="0.25">
      <c r="B1380"/>
    </row>
    <row r="1381" spans="2:2" ht="15" x14ac:dyDescent="0.25">
      <c r="B1381"/>
    </row>
    <row r="1382" spans="2:2" ht="15" x14ac:dyDescent="0.25">
      <c r="B1382"/>
    </row>
    <row r="1383" spans="2:2" ht="15" x14ac:dyDescent="0.25">
      <c r="B1383"/>
    </row>
    <row r="1384" spans="2:2" ht="15" x14ac:dyDescent="0.25">
      <c r="B1384"/>
    </row>
    <row r="1385" spans="2:2" ht="15" x14ac:dyDescent="0.25">
      <c r="B1385"/>
    </row>
    <row r="1386" spans="2:2" ht="15" x14ac:dyDescent="0.25">
      <c r="B1386"/>
    </row>
    <row r="1387" spans="2:2" ht="15" x14ac:dyDescent="0.25">
      <c r="B1387"/>
    </row>
    <row r="1388" spans="2:2" ht="15" x14ac:dyDescent="0.25">
      <c r="B1388"/>
    </row>
    <row r="1389" spans="2:2" ht="15" x14ac:dyDescent="0.25">
      <c r="B1389"/>
    </row>
    <row r="1390" spans="2:2" ht="15" x14ac:dyDescent="0.25">
      <c r="B1390"/>
    </row>
    <row r="1391" spans="2:2" ht="15" x14ac:dyDescent="0.25">
      <c r="B1391"/>
    </row>
    <row r="1392" spans="2:2" ht="15" x14ac:dyDescent="0.25">
      <c r="B1392"/>
    </row>
    <row r="1393" spans="2:2" ht="15" x14ac:dyDescent="0.25">
      <c r="B1393"/>
    </row>
    <row r="1394" spans="2:2" ht="15" x14ac:dyDescent="0.25">
      <c r="B1394"/>
    </row>
    <row r="1395" spans="2:2" ht="15" x14ac:dyDescent="0.25">
      <c r="B1395"/>
    </row>
    <row r="1396" spans="2:2" ht="15" x14ac:dyDescent="0.25">
      <c r="B1396"/>
    </row>
    <row r="1397" spans="2:2" ht="15" x14ac:dyDescent="0.25">
      <c r="B1397"/>
    </row>
    <row r="1398" spans="2:2" ht="15" x14ac:dyDescent="0.25">
      <c r="B1398"/>
    </row>
    <row r="1399" spans="2:2" ht="15" x14ac:dyDescent="0.25">
      <c r="B1399"/>
    </row>
    <row r="1400" spans="2:2" ht="15" x14ac:dyDescent="0.25">
      <c r="B1400"/>
    </row>
    <row r="1401" spans="2:2" ht="15" x14ac:dyDescent="0.25">
      <c r="B1401"/>
    </row>
    <row r="1402" spans="2:2" ht="15" x14ac:dyDescent="0.25">
      <c r="B1402"/>
    </row>
    <row r="1403" spans="2:2" ht="15" x14ac:dyDescent="0.25">
      <c r="B1403"/>
    </row>
    <row r="1404" spans="2:2" ht="15" x14ac:dyDescent="0.25">
      <c r="B1404"/>
    </row>
    <row r="1405" spans="2:2" ht="15" x14ac:dyDescent="0.25">
      <c r="B1405"/>
    </row>
    <row r="1406" spans="2:2" ht="15" x14ac:dyDescent="0.25">
      <c r="B1406"/>
    </row>
    <row r="1407" spans="2:2" ht="15" x14ac:dyDescent="0.25">
      <c r="B1407"/>
    </row>
    <row r="1408" spans="2:2" ht="15" x14ac:dyDescent="0.25">
      <c r="B1408"/>
    </row>
    <row r="1409" spans="2:2" ht="15" x14ac:dyDescent="0.25">
      <c r="B1409"/>
    </row>
    <row r="1410" spans="2:2" ht="15" x14ac:dyDescent="0.25">
      <c r="B1410"/>
    </row>
    <row r="1411" spans="2:2" ht="15" x14ac:dyDescent="0.25">
      <c r="B1411"/>
    </row>
    <row r="1412" spans="2:2" ht="15" x14ac:dyDescent="0.25">
      <c r="B1412"/>
    </row>
    <row r="1413" spans="2:2" ht="15" x14ac:dyDescent="0.25">
      <c r="B1413"/>
    </row>
    <row r="1414" spans="2:2" ht="15" x14ac:dyDescent="0.25">
      <c r="B1414"/>
    </row>
    <row r="1415" spans="2:2" ht="15" x14ac:dyDescent="0.25">
      <c r="B1415"/>
    </row>
    <row r="1416" spans="2:2" ht="15" x14ac:dyDescent="0.25">
      <c r="B1416"/>
    </row>
    <row r="1417" spans="2:2" ht="15" x14ac:dyDescent="0.25">
      <c r="B1417"/>
    </row>
    <row r="1418" spans="2:2" ht="15" x14ac:dyDescent="0.25">
      <c r="B1418"/>
    </row>
    <row r="1419" spans="2:2" ht="15" x14ac:dyDescent="0.25">
      <c r="B1419"/>
    </row>
    <row r="1420" spans="2:2" ht="15" x14ac:dyDescent="0.25">
      <c r="B1420"/>
    </row>
    <row r="1421" spans="2:2" ht="15" x14ac:dyDescent="0.25">
      <c r="B1421"/>
    </row>
    <row r="1422" spans="2:2" ht="15" x14ac:dyDescent="0.25">
      <c r="B1422"/>
    </row>
    <row r="1423" spans="2:2" ht="15" x14ac:dyDescent="0.25">
      <c r="B1423"/>
    </row>
    <row r="1424" spans="2:2" ht="15" x14ac:dyDescent="0.25">
      <c r="B1424"/>
    </row>
    <row r="1425" spans="2:2" ht="15" x14ac:dyDescent="0.25">
      <c r="B1425"/>
    </row>
    <row r="1426" spans="2:2" ht="15" x14ac:dyDescent="0.25">
      <c r="B1426"/>
    </row>
    <row r="1427" spans="2:2" ht="15" x14ac:dyDescent="0.25">
      <c r="B1427"/>
    </row>
    <row r="1428" spans="2:2" ht="15" x14ac:dyDescent="0.25">
      <c r="B1428"/>
    </row>
    <row r="1429" spans="2:2" ht="15" x14ac:dyDescent="0.25">
      <c r="B1429"/>
    </row>
    <row r="1430" spans="2:2" ht="15" x14ac:dyDescent="0.25">
      <c r="B1430"/>
    </row>
    <row r="1431" spans="2:2" ht="15" x14ac:dyDescent="0.25">
      <c r="B1431"/>
    </row>
    <row r="1432" spans="2:2" ht="15" x14ac:dyDescent="0.25">
      <c r="B1432"/>
    </row>
    <row r="1433" spans="2:2" ht="15" x14ac:dyDescent="0.25">
      <c r="B1433"/>
    </row>
    <row r="1434" spans="2:2" ht="15" x14ac:dyDescent="0.25">
      <c r="B1434"/>
    </row>
    <row r="1435" spans="2:2" ht="15" x14ac:dyDescent="0.25">
      <c r="B1435"/>
    </row>
    <row r="1436" spans="2:2" ht="15" x14ac:dyDescent="0.25">
      <c r="B1436"/>
    </row>
    <row r="1437" spans="2:2" ht="15" x14ac:dyDescent="0.25">
      <c r="B1437"/>
    </row>
    <row r="1438" spans="2:2" ht="15" x14ac:dyDescent="0.25">
      <c r="B1438"/>
    </row>
    <row r="1439" spans="2:2" ht="15" x14ac:dyDescent="0.25">
      <c r="B1439"/>
    </row>
    <row r="1440" spans="2:2" ht="15" x14ac:dyDescent="0.25">
      <c r="B1440"/>
    </row>
    <row r="1441" spans="2:2" ht="15" x14ac:dyDescent="0.25">
      <c r="B1441"/>
    </row>
    <row r="1442" spans="2:2" ht="15" x14ac:dyDescent="0.25">
      <c r="B1442"/>
    </row>
    <row r="1443" spans="2:2" ht="15" x14ac:dyDescent="0.25">
      <c r="B1443"/>
    </row>
    <row r="1444" spans="2:2" ht="15" x14ac:dyDescent="0.25">
      <c r="B1444"/>
    </row>
    <row r="1445" spans="2:2" ht="15" x14ac:dyDescent="0.25">
      <c r="B1445"/>
    </row>
    <row r="1446" spans="2:2" ht="15" x14ac:dyDescent="0.25">
      <c r="B1446"/>
    </row>
    <row r="1447" spans="2:2" ht="15" x14ac:dyDescent="0.25">
      <c r="B1447"/>
    </row>
    <row r="1448" spans="2:2" ht="15" x14ac:dyDescent="0.25">
      <c r="B1448"/>
    </row>
    <row r="1449" spans="2:2" ht="15" x14ac:dyDescent="0.25">
      <c r="B1449"/>
    </row>
    <row r="1450" spans="2:2" ht="15" x14ac:dyDescent="0.25">
      <c r="B1450"/>
    </row>
    <row r="1451" spans="2:2" ht="15" x14ac:dyDescent="0.25">
      <c r="B1451"/>
    </row>
    <row r="1452" spans="2:2" ht="15" x14ac:dyDescent="0.25">
      <c r="B1452"/>
    </row>
    <row r="1453" spans="2:2" ht="15" x14ac:dyDescent="0.25">
      <c r="B1453"/>
    </row>
    <row r="1454" spans="2:2" ht="15" x14ac:dyDescent="0.25">
      <c r="B1454"/>
    </row>
    <row r="1455" spans="2:2" ht="15" x14ac:dyDescent="0.25">
      <c r="B1455"/>
    </row>
    <row r="1456" spans="2:2" ht="15" x14ac:dyDescent="0.25">
      <c r="B1456"/>
    </row>
    <row r="1457" spans="2:2" ht="15" x14ac:dyDescent="0.25">
      <c r="B1457"/>
    </row>
    <row r="1458" spans="2:2" ht="15" x14ac:dyDescent="0.25">
      <c r="B1458"/>
    </row>
    <row r="1459" spans="2:2" ht="15" x14ac:dyDescent="0.25">
      <c r="B1459"/>
    </row>
    <row r="1460" spans="2:2" ht="15" x14ac:dyDescent="0.25">
      <c r="B1460"/>
    </row>
    <row r="1461" spans="2:2" ht="15" x14ac:dyDescent="0.25">
      <c r="B1461"/>
    </row>
    <row r="1462" spans="2:2" ht="15" x14ac:dyDescent="0.25">
      <c r="B1462"/>
    </row>
    <row r="1463" spans="2:2" ht="15" x14ac:dyDescent="0.25">
      <c r="B1463"/>
    </row>
    <row r="1464" spans="2:2" ht="15" x14ac:dyDescent="0.25">
      <c r="B1464"/>
    </row>
    <row r="1465" spans="2:2" ht="15" x14ac:dyDescent="0.25">
      <c r="B1465"/>
    </row>
    <row r="1466" spans="2:2" ht="15" x14ac:dyDescent="0.25">
      <c r="B1466"/>
    </row>
    <row r="1467" spans="2:2" ht="15" x14ac:dyDescent="0.25">
      <c r="B1467"/>
    </row>
    <row r="1468" spans="2:2" ht="15" x14ac:dyDescent="0.25">
      <c r="B1468"/>
    </row>
    <row r="1469" spans="2:2" ht="15" x14ac:dyDescent="0.25">
      <c r="B1469"/>
    </row>
    <row r="1470" spans="2:2" ht="15" x14ac:dyDescent="0.25">
      <c r="B1470"/>
    </row>
    <row r="1471" spans="2:2" ht="15" x14ac:dyDescent="0.25">
      <c r="B1471"/>
    </row>
    <row r="1472" spans="2:2" ht="15" x14ac:dyDescent="0.25">
      <c r="B1472"/>
    </row>
    <row r="1473" spans="2:2" ht="15" x14ac:dyDescent="0.25">
      <c r="B1473"/>
    </row>
    <row r="1474" spans="2:2" ht="15" x14ac:dyDescent="0.25">
      <c r="B1474"/>
    </row>
    <row r="1475" spans="2:2" ht="15" x14ac:dyDescent="0.25">
      <c r="B1475"/>
    </row>
    <row r="1476" spans="2:2" ht="15" x14ac:dyDescent="0.25">
      <c r="B1476"/>
    </row>
    <row r="1477" spans="2:2" ht="15" x14ac:dyDescent="0.25">
      <c r="B1477"/>
    </row>
    <row r="1478" spans="2:2" ht="15" x14ac:dyDescent="0.25">
      <c r="B1478"/>
    </row>
    <row r="1479" spans="2:2" ht="15" x14ac:dyDescent="0.25">
      <c r="B1479"/>
    </row>
    <row r="1480" spans="2:2" ht="15" x14ac:dyDescent="0.25">
      <c r="B1480"/>
    </row>
    <row r="1481" spans="2:2" ht="15" x14ac:dyDescent="0.25">
      <c r="B1481"/>
    </row>
    <row r="1482" spans="2:2" ht="15" x14ac:dyDescent="0.25">
      <c r="B1482"/>
    </row>
    <row r="1483" spans="2:2" ht="15" x14ac:dyDescent="0.25">
      <c r="B1483"/>
    </row>
    <row r="1484" spans="2:2" ht="15" x14ac:dyDescent="0.25">
      <c r="B1484"/>
    </row>
    <row r="1485" spans="2:2" ht="15" x14ac:dyDescent="0.25">
      <c r="B1485"/>
    </row>
    <row r="1486" spans="2:2" ht="15" x14ac:dyDescent="0.25">
      <c r="B1486"/>
    </row>
    <row r="1487" spans="2:2" ht="15" x14ac:dyDescent="0.25">
      <c r="B1487"/>
    </row>
    <row r="1488" spans="2:2" ht="15" x14ac:dyDescent="0.25">
      <c r="B1488"/>
    </row>
    <row r="1489" spans="2:2" ht="15" x14ac:dyDescent="0.25">
      <c r="B1489"/>
    </row>
    <row r="1490" spans="2:2" ht="15" x14ac:dyDescent="0.25">
      <c r="B1490"/>
    </row>
    <row r="1491" spans="2:2" ht="15" x14ac:dyDescent="0.25">
      <c r="B1491"/>
    </row>
    <row r="1492" spans="2:2" ht="15" x14ac:dyDescent="0.25">
      <c r="B1492"/>
    </row>
    <row r="1493" spans="2:2" ht="15" x14ac:dyDescent="0.25">
      <c r="B1493"/>
    </row>
    <row r="1494" spans="2:2" ht="15" x14ac:dyDescent="0.25">
      <c r="B1494"/>
    </row>
    <row r="1495" spans="2:2" ht="15" x14ac:dyDescent="0.25">
      <c r="B1495"/>
    </row>
    <row r="1496" spans="2:2" ht="15" x14ac:dyDescent="0.25">
      <c r="B1496"/>
    </row>
    <row r="1497" spans="2:2" ht="15" x14ac:dyDescent="0.25">
      <c r="B1497"/>
    </row>
    <row r="1498" spans="2:2" ht="15" x14ac:dyDescent="0.25">
      <c r="B1498"/>
    </row>
    <row r="1499" spans="2:2" ht="15" x14ac:dyDescent="0.25">
      <c r="B1499"/>
    </row>
    <row r="1500" spans="2:2" ht="15" x14ac:dyDescent="0.25">
      <c r="B1500"/>
    </row>
    <row r="1501" spans="2:2" ht="15" x14ac:dyDescent="0.25">
      <c r="B1501"/>
    </row>
    <row r="1502" spans="2:2" ht="15" x14ac:dyDescent="0.25">
      <c r="B1502"/>
    </row>
    <row r="1503" spans="2:2" ht="15" x14ac:dyDescent="0.25">
      <c r="B1503"/>
    </row>
    <row r="1504" spans="2:2" ht="15" x14ac:dyDescent="0.25">
      <c r="B1504"/>
    </row>
    <row r="1505" spans="2:2" ht="15" x14ac:dyDescent="0.25">
      <c r="B1505"/>
    </row>
    <row r="1506" spans="2:2" ht="15" x14ac:dyDescent="0.25">
      <c r="B1506"/>
    </row>
    <row r="1507" spans="2:2" ht="15" x14ac:dyDescent="0.25">
      <c r="B1507"/>
    </row>
    <row r="1508" spans="2:2" ht="15" x14ac:dyDescent="0.25">
      <c r="B1508"/>
    </row>
    <row r="1509" spans="2:2" ht="15" x14ac:dyDescent="0.25">
      <c r="B1509"/>
    </row>
    <row r="1510" spans="2:2" ht="15" x14ac:dyDescent="0.25">
      <c r="B1510"/>
    </row>
    <row r="1511" spans="2:2" ht="15" x14ac:dyDescent="0.25">
      <c r="B1511"/>
    </row>
    <row r="1512" spans="2:2" ht="15" x14ac:dyDescent="0.25">
      <c r="B1512"/>
    </row>
    <row r="1513" spans="2:2" ht="15" x14ac:dyDescent="0.25">
      <c r="B1513"/>
    </row>
    <row r="1514" spans="2:2" ht="15" x14ac:dyDescent="0.25">
      <c r="B1514"/>
    </row>
    <row r="1515" spans="2:2" ht="15" x14ac:dyDescent="0.25">
      <c r="B1515"/>
    </row>
    <row r="1516" spans="2:2" ht="15" x14ac:dyDescent="0.25">
      <c r="B1516"/>
    </row>
    <row r="1517" spans="2:2" ht="15" x14ac:dyDescent="0.25">
      <c r="B1517"/>
    </row>
    <row r="1518" spans="2:2" ht="15" x14ac:dyDescent="0.25">
      <c r="B1518"/>
    </row>
    <row r="1519" spans="2:2" ht="15" x14ac:dyDescent="0.25">
      <c r="B1519"/>
    </row>
    <row r="1520" spans="2:2" ht="15" x14ac:dyDescent="0.25">
      <c r="B1520"/>
    </row>
    <row r="1521" spans="2:2" ht="15" x14ac:dyDescent="0.25">
      <c r="B1521"/>
    </row>
    <row r="1522" spans="2:2" ht="15" x14ac:dyDescent="0.25">
      <c r="B1522"/>
    </row>
    <row r="1523" spans="2:2" ht="15" x14ac:dyDescent="0.25">
      <c r="B1523"/>
    </row>
    <row r="1524" spans="2:2" ht="15" x14ac:dyDescent="0.25">
      <c r="B1524"/>
    </row>
    <row r="1525" spans="2:2" ht="15" x14ac:dyDescent="0.25">
      <c r="B1525"/>
    </row>
    <row r="1526" spans="2:2" ht="15" x14ac:dyDescent="0.25">
      <c r="B1526"/>
    </row>
    <row r="1527" spans="2:2" ht="15" x14ac:dyDescent="0.25">
      <c r="B1527"/>
    </row>
    <row r="1528" spans="2:2" ht="15" x14ac:dyDescent="0.25">
      <c r="B1528"/>
    </row>
    <row r="1529" spans="2:2" ht="15" x14ac:dyDescent="0.25">
      <c r="B1529"/>
    </row>
    <row r="1530" spans="2:2" ht="15" x14ac:dyDescent="0.25">
      <c r="B1530"/>
    </row>
    <row r="1531" spans="2:2" ht="15" x14ac:dyDescent="0.25">
      <c r="B1531"/>
    </row>
    <row r="1532" spans="2:2" ht="15" x14ac:dyDescent="0.25">
      <c r="B1532"/>
    </row>
    <row r="1533" spans="2:2" ht="15" x14ac:dyDescent="0.25">
      <c r="B1533"/>
    </row>
    <row r="1534" spans="2:2" ht="15" x14ac:dyDescent="0.25">
      <c r="B1534"/>
    </row>
    <row r="1535" spans="2:2" ht="15" x14ac:dyDescent="0.25">
      <c r="B1535"/>
    </row>
    <row r="1536" spans="2:2" ht="15" x14ac:dyDescent="0.25">
      <c r="B1536"/>
    </row>
    <row r="1537" spans="2:2" ht="15" x14ac:dyDescent="0.25">
      <c r="B1537"/>
    </row>
    <row r="1538" spans="2:2" ht="15" x14ac:dyDescent="0.25">
      <c r="B1538"/>
    </row>
    <row r="1539" spans="2:2" ht="15" x14ac:dyDescent="0.25">
      <c r="B1539"/>
    </row>
    <row r="1540" spans="2:2" ht="15" x14ac:dyDescent="0.25">
      <c r="B1540"/>
    </row>
    <row r="1541" spans="2:2" ht="15" x14ac:dyDescent="0.25">
      <c r="B1541"/>
    </row>
    <row r="1542" spans="2:2" ht="15" x14ac:dyDescent="0.25">
      <c r="B1542"/>
    </row>
    <row r="1543" spans="2:2" ht="15" x14ac:dyDescent="0.25">
      <c r="B1543"/>
    </row>
    <row r="1544" spans="2:2" ht="15" x14ac:dyDescent="0.25">
      <c r="B1544"/>
    </row>
    <row r="1545" spans="2:2" ht="15" x14ac:dyDescent="0.25">
      <c r="B1545"/>
    </row>
    <row r="1546" spans="2:2" ht="15" x14ac:dyDescent="0.25">
      <c r="B1546"/>
    </row>
    <row r="1547" spans="2:2" ht="15" x14ac:dyDescent="0.25">
      <c r="B1547"/>
    </row>
    <row r="1548" spans="2:2" ht="15" x14ac:dyDescent="0.25">
      <c r="B1548"/>
    </row>
    <row r="1549" spans="2:2" ht="15" x14ac:dyDescent="0.25">
      <c r="B1549"/>
    </row>
    <row r="1550" spans="2:2" ht="15" x14ac:dyDescent="0.25">
      <c r="B1550"/>
    </row>
    <row r="1551" spans="2:2" ht="15" x14ac:dyDescent="0.25">
      <c r="B1551"/>
    </row>
    <row r="1552" spans="2:2" ht="15" x14ac:dyDescent="0.25">
      <c r="B1552"/>
    </row>
    <row r="1553" spans="2:2" ht="15" x14ac:dyDescent="0.25">
      <c r="B1553"/>
    </row>
    <row r="1554" spans="2:2" ht="15" x14ac:dyDescent="0.25">
      <c r="B1554"/>
    </row>
    <row r="1555" spans="2:2" ht="15" x14ac:dyDescent="0.25">
      <c r="B1555"/>
    </row>
    <row r="1556" spans="2:2" ht="15" x14ac:dyDescent="0.25">
      <c r="B1556"/>
    </row>
    <row r="1557" spans="2:2" ht="15" x14ac:dyDescent="0.25">
      <c r="B1557"/>
    </row>
    <row r="1558" spans="2:2" ht="15" x14ac:dyDescent="0.25">
      <c r="B1558"/>
    </row>
    <row r="1559" spans="2:2" ht="15" x14ac:dyDescent="0.25">
      <c r="B1559"/>
    </row>
    <row r="1560" spans="2:2" ht="15" x14ac:dyDescent="0.25">
      <c r="B1560"/>
    </row>
    <row r="1561" spans="2:2" ht="15" x14ac:dyDescent="0.25">
      <c r="B1561"/>
    </row>
    <row r="1562" spans="2:2" ht="15" x14ac:dyDescent="0.25">
      <c r="B1562"/>
    </row>
    <row r="1563" spans="2:2" ht="15" x14ac:dyDescent="0.25">
      <c r="B1563"/>
    </row>
    <row r="1564" spans="2:2" ht="15" x14ac:dyDescent="0.25">
      <c r="B1564"/>
    </row>
    <row r="1565" spans="2:2" ht="15" x14ac:dyDescent="0.25">
      <c r="B1565"/>
    </row>
    <row r="1566" spans="2:2" ht="15" x14ac:dyDescent="0.25">
      <c r="B1566"/>
    </row>
    <row r="1567" spans="2:2" ht="15" x14ac:dyDescent="0.25">
      <c r="B1567"/>
    </row>
    <row r="1568" spans="2:2" ht="15" x14ac:dyDescent="0.25">
      <c r="B1568"/>
    </row>
    <row r="1569" spans="2:2" ht="15" x14ac:dyDescent="0.25">
      <c r="B1569"/>
    </row>
    <row r="1570" spans="2:2" ht="15" x14ac:dyDescent="0.25">
      <c r="B1570"/>
    </row>
    <row r="1571" spans="2:2" ht="15" x14ac:dyDescent="0.25">
      <c r="B1571"/>
    </row>
    <row r="1572" spans="2:2" ht="15" x14ac:dyDescent="0.25">
      <c r="B1572"/>
    </row>
    <row r="1573" spans="2:2" ht="15" x14ac:dyDescent="0.25">
      <c r="B1573"/>
    </row>
    <row r="1574" spans="2:2" ht="15" x14ac:dyDescent="0.25">
      <c r="B1574"/>
    </row>
    <row r="1575" spans="2:2" ht="15" x14ac:dyDescent="0.25">
      <c r="B1575"/>
    </row>
    <row r="1576" spans="2:2" ht="15" x14ac:dyDescent="0.25">
      <c r="B1576"/>
    </row>
    <row r="1577" spans="2:2" ht="15" x14ac:dyDescent="0.25">
      <c r="B1577"/>
    </row>
    <row r="1578" spans="2:2" ht="15" x14ac:dyDescent="0.25">
      <c r="B1578"/>
    </row>
    <row r="1579" spans="2:2" ht="15" x14ac:dyDescent="0.25">
      <c r="B1579"/>
    </row>
    <row r="1580" spans="2:2" ht="15" x14ac:dyDescent="0.25">
      <c r="B1580"/>
    </row>
    <row r="1581" spans="2:2" ht="15" x14ac:dyDescent="0.25">
      <c r="B1581"/>
    </row>
    <row r="1582" spans="2:2" ht="15" x14ac:dyDescent="0.25">
      <c r="B1582"/>
    </row>
    <row r="1583" spans="2:2" ht="15" x14ac:dyDescent="0.25">
      <c r="B1583"/>
    </row>
    <row r="1584" spans="2:2" ht="15" x14ac:dyDescent="0.25">
      <c r="B1584"/>
    </row>
    <row r="1585" spans="2:2" ht="15" x14ac:dyDescent="0.25">
      <c r="B1585"/>
    </row>
    <row r="1586" spans="2:2" ht="15" x14ac:dyDescent="0.25">
      <c r="B1586"/>
    </row>
    <row r="1587" spans="2:2" ht="15" x14ac:dyDescent="0.25">
      <c r="B1587"/>
    </row>
    <row r="1588" spans="2:2" ht="15" x14ac:dyDescent="0.25">
      <c r="B1588"/>
    </row>
    <row r="1589" spans="2:2" ht="15" x14ac:dyDescent="0.25">
      <c r="B1589"/>
    </row>
    <row r="1590" spans="2:2" ht="15" x14ac:dyDescent="0.25">
      <c r="B1590"/>
    </row>
    <row r="1591" spans="2:2" ht="15" x14ac:dyDescent="0.25">
      <c r="B1591"/>
    </row>
    <row r="1592" spans="2:2" ht="15" x14ac:dyDescent="0.25">
      <c r="B1592"/>
    </row>
    <row r="1593" spans="2:2" ht="15" x14ac:dyDescent="0.25">
      <c r="B1593"/>
    </row>
    <row r="1594" spans="2:2" ht="15" x14ac:dyDescent="0.25">
      <c r="B1594"/>
    </row>
    <row r="1595" spans="2:2" ht="15" x14ac:dyDescent="0.25">
      <c r="B1595"/>
    </row>
    <row r="1596" spans="2:2" ht="15" x14ac:dyDescent="0.25">
      <c r="B1596"/>
    </row>
    <row r="1597" spans="2:2" ht="15" x14ac:dyDescent="0.25">
      <c r="B1597"/>
    </row>
    <row r="1598" spans="2:2" ht="15" x14ac:dyDescent="0.25">
      <c r="B1598"/>
    </row>
    <row r="1599" spans="2:2" ht="15" x14ac:dyDescent="0.25">
      <c r="B1599"/>
    </row>
    <row r="1600" spans="2:2" ht="15" x14ac:dyDescent="0.25">
      <c r="B1600"/>
    </row>
    <row r="1601" spans="2:2" ht="15" x14ac:dyDescent="0.25">
      <c r="B1601"/>
    </row>
    <row r="1602" spans="2:2" ht="15" x14ac:dyDescent="0.25">
      <c r="B1602"/>
    </row>
    <row r="1603" spans="2:2" ht="15" x14ac:dyDescent="0.25">
      <c r="B1603"/>
    </row>
    <row r="1604" spans="2:2" ht="15" x14ac:dyDescent="0.25">
      <c r="B1604"/>
    </row>
    <row r="1605" spans="2:2" ht="15" x14ac:dyDescent="0.25">
      <c r="B1605"/>
    </row>
    <row r="1606" spans="2:2" ht="15" x14ac:dyDescent="0.25">
      <c r="B1606"/>
    </row>
    <row r="1607" spans="2:2" ht="15" x14ac:dyDescent="0.25">
      <c r="B1607"/>
    </row>
    <row r="1608" spans="2:2" ht="15" x14ac:dyDescent="0.25">
      <c r="B1608"/>
    </row>
    <row r="1609" spans="2:2" ht="15" x14ac:dyDescent="0.25">
      <c r="B1609"/>
    </row>
    <row r="1610" spans="2:2" ht="15" x14ac:dyDescent="0.25">
      <c r="B1610"/>
    </row>
    <row r="1611" spans="2:2" ht="15" x14ac:dyDescent="0.25">
      <c r="B1611"/>
    </row>
    <row r="1612" spans="2:2" ht="15" x14ac:dyDescent="0.25">
      <c r="B1612"/>
    </row>
    <row r="1613" spans="2:2" ht="15" x14ac:dyDescent="0.25">
      <c r="B1613"/>
    </row>
    <row r="1614" spans="2:2" ht="15" x14ac:dyDescent="0.25">
      <c r="B1614"/>
    </row>
    <row r="1615" spans="2:2" ht="15" x14ac:dyDescent="0.25">
      <c r="B1615"/>
    </row>
    <row r="1616" spans="2:2" ht="15" x14ac:dyDescent="0.25">
      <c r="B1616"/>
    </row>
    <row r="1617" spans="2:2" ht="15" x14ac:dyDescent="0.25">
      <c r="B1617"/>
    </row>
    <row r="1618" spans="2:2" ht="15" x14ac:dyDescent="0.25">
      <c r="B1618"/>
    </row>
    <row r="1619" spans="2:2" ht="15" x14ac:dyDescent="0.25">
      <c r="B1619"/>
    </row>
    <row r="1620" spans="2:2" ht="15" x14ac:dyDescent="0.25">
      <c r="B1620"/>
    </row>
    <row r="1621" spans="2:2" ht="15" x14ac:dyDescent="0.25">
      <c r="B1621"/>
    </row>
    <row r="1622" spans="2:2" ht="15" x14ac:dyDescent="0.25">
      <c r="B1622"/>
    </row>
    <row r="1623" spans="2:2" ht="15" x14ac:dyDescent="0.25">
      <c r="B1623"/>
    </row>
    <row r="1624" spans="2:2" ht="15" x14ac:dyDescent="0.25">
      <c r="B1624"/>
    </row>
    <row r="1625" spans="2:2" ht="15" x14ac:dyDescent="0.25">
      <c r="B1625"/>
    </row>
    <row r="1626" spans="2:2" ht="15" x14ac:dyDescent="0.25">
      <c r="B1626"/>
    </row>
    <row r="1627" spans="2:2" ht="15" x14ac:dyDescent="0.25">
      <c r="B1627"/>
    </row>
    <row r="1628" spans="2:2" ht="15" x14ac:dyDescent="0.25">
      <c r="B1628"/>
    </row>
    <row r="1629" spans="2:2" ht="15" x14ac:dyDescent="0.25">
      <c r="B1629"/>
    </row>
    <row r="1630" spans="2:2" ht="15" x14ac:dyDescent="0.25">
      <c r="B1630"/>
    </row>
    <row r="1631" spans="2:2" ht="15" x14ac:dyDescent="0.25">
      <c r="B1631"/>
    </row>
    <row r="1632" spans="2:2" ht="15" x14ac:dyDescent="0.25">
      <c r="B1632"/>
    </row>
    <row r="1633" spans="2:2" ht="15" x14ac:dyDescent="0.25">
      <c r="B1633"/>
    </row>
    <row r="1634" spans="2:2" ht="15" x14ac:dyDescent="0.25">
      <c r="B1634"/>
    </row>
    <row r="1635" spans="2:2" ht="15" x14ac:dyDescent="0.25">
      <c r="B1635"/>
    </row>
    <row r="1636" spans="2:2" ht="15" x14ac:dyDescent="0.25">
      <c r="B1636"/>
    </row>
    <row r="1637" spans="2:2" ht="15" x14ac:dyDescent="0.25">
      <c r="B1637"/>
    </row>
    <row r="1638" spans="2:2" ht="15" x14ac:dyDescent="0.25">
      <c r="B1638"/>
    </row>
    <row r="1639" spans="2:2" ht="15" x14ac:dyDescent="0.25">
      <c r="B1639"/>
    </row>
    <row r="1640" spans="2:2" ht="15" x14ac:dyDescent="0.25">
      <c r="B1640"/>
    </row>
    <row r="1641" spans="2:2" ht="15" x14ac:dyDescent="0.25">
      <c r="B1641"/>
    </row>
    <row r="1642" spans="2:2" ht="15" x14ac:dyDescent="0.25">
      <c r="B1642"/>
    </row>
    <row r="1643" spans="2:2" ht="15" x14ac:dyDescent="0.25">
      <c r="B1643"/>
    </row>
    <row r="1644" spans="2:2" ht="15" x14ac:dyDescent="0.25">
      <c r="B1644"/>
    </row>
    <row r="1645" spans="2:2" ht="15" x14ac:dyDescent="0.25">
      <c r="B1645"/>
    </row>
    <row r="1646" spans="2:2" ht="15" x14ac:dyDescent="0.25">
      <c r="B1646"/>
    </row>
    <row r="1647" spans="2:2" ht="15" x14ac:dyDescent="0.25">
      <c r="B1647"/>
    </row>
    <row r="1648" spans="2:2" ht="15" x14ac:dyDescent="0.25">
      <c r="B1648"/>
    </row>
    <row r="1649" spans="2:2" ht="15" x14ac:dyDescent="0.25">
      <c r="B1649"/>
    </row>
    <row r="1650" spans="2:2" ht="15" x14ac:dyDescent="0.25">
      <c r="B1650"/>
    </row>
    <row r="1651" spans="2:2" ht="15" x14ac:dyDescent="0.25">
      <c r="B1651"/>
    </row>
    <row r="1652" spans="2:2" ht="15" x14ac:dyDescent="0.25">
      <c r="B1652"/>
    </row>
    <row r="1653" spans="2:2" ht="15" x14ac:dyDescent="0.25">
      <c r="B1653"/>
    </row>
    <row r="1654" spans="2:2" ht="15" x14ac:dyDescent="0.25">
      <c r="B1654"/>
    </row>
    <row r="1655" spans="2:2" ht="15" x14ac:dyDescent="0.25">
      <c r="B1655"/>
    </row>
    <row r="1656" spans="2:2" ht="15" x14ac:dyDescent="0.25">
      <c r="B1656"/>
    </row>
    <row r="1657" spans="2:2" ht="15" x14ac:dyDescent="0.25">
      <c r="B1657"/>
    </row>
    <row r="1658" spans="2:2" ht="15" x14ac:dyDescent="0.25">
      <c r="B1658"/>
    </row>
    <row r="1659" spans="2:2" ht="15" x14ac:dyDescent="0.25">
      <c r="B1659"/>
    </row>
    <row r="1660" spans="2:2" ht="15" x14ac:dyDescent="0.25">
      <c r="B1660"/>
    </row>
    <row r="1661" spans="2:2" ht="15" x14ac:dyDescent="0.25">
      <c r="B1661"/>
    </row>
    <row r="1662" spans="2:2" ht="15" x14ac:dyDescent="0.25">
      <c r="B1662"/>
    </row>
    <row r="1663" spans="2:2" ht="15" x14ac:dyDescent="0.25">
      <c r="B1663"/>
    </row>
    <row r="1664" spans="2:2" ht="15" x14ac:dyDescent="0.25">
      <c r="B1664"/>
    </row>
    <row r="1665" spans="2:2" ht="15" x14ac:dyDescent="0.25">
      <c r="B1665"/>
    </row>
    <row r="1666" spans="2:2" ht="15" x14ac:dyDescent="0.25">
      <c r="B1666"/>
    </row>
    <row r="1667" spans="2:2" ht="15" x14ac:dyDescent="0.25">
      <c r="B1667"/>
    </row>
    <row r="1668" spans="2:2" ht="15" x14ac:dyDescent="0.25">
      <c r="B1668"/>
    </row>
    <row r="1669" spans="2:2" ht="15" x14ac:dyDescent="0.25">
      <c r="B1669"/>
    </row>
    <row r="1670" spans="2:2" ht="15" x14ac:dyDescent="0.25">
      <c r="B1670"/>
    </row>
    <row r="1671" spans="2:2" ht="15" x14ac:dyDescent="0.25">
      <c r="B1671"/>
    </row>
    <row r="1672" spans="2:2" ht="15" x14ac:dyDescent="0.25">
      <c r="B1672"/>
    </row>
    <row r="1673" spans="2:2" ht="15" x14ac:dyDescent="0.25">
      <c r="B1673"/>
    </row>
    <row r="1674" spans="2:2" ht="15" x14ac:dyDescent="0.25">
      <c r="B1674"/>
    </row>
    <row r="1675" spans="2:2" ht="15" x14ac:dyDescent="0.25">
      <c r="B1675"/>
    </row>
    <row r="1676" spans="2:2" ht="15" x14ac:dyDescent="0.25">
      <c r="B1676"/>
    </row>
    <row r="1677" spans="2:2" ht="15" x14ac:dyDescent="0.25">
      <c r="B1677"/>
    </row>
    <row r="1678" spans="2:2" ht="15" x14ac:dyDescent="0.25">
      <c r="B1678"/>
    </row>
    <row r="1679" spans="2:2" ht="15" x14ac:dyDescent="0.25">
      <c r="B1679"/>
    </row>
    <row r="1680" spans="2:2" ht="15" x14ac:dyDescent="0.25">
      <c r="B1680"/>
    </row>
    <row r="1681" spans="2:2" ht="15" x14ac:dyDescent="0.25">
      <c r="B1681"/>
    </row>
    <row r="1682" spans="2:2" ht="15" x14ac:dyDescent="0.25">
      <c r="B1682"/>
    </row>
    <row r="1683" spans="2:2" ht="15" x14ac:dyDescent="0.25">
      <c r="B1683"/>
    </row>
    <row r="1684" spans="2:2" ht="15" x14ac:dyDescent="0.25">
      <c r="B1684"/>
    </row>
    <row r="1685" spans="2:2" ht="15" x14ac:dyDescent="0.25">
      <c r="B1685"/>
    </row>
    <row r="1686" spans="2:2" ht="15" x14ac:dyDescent="0.25">
      <c r="B1686"/>
    </row>
    <row r="1687" spans="2:2" ht="15" x14ac:dyDescent="0.25">
      <c r="B1687"/>
    </row>
    <row r="1688" spans="2:2" ht="15" x14ac:dyDescent="0.25">
      <c r="B1688"/>
    </row>
    <row r="1689" spans="2:2" ht="15" x14ac:dyDescent="0.25">
      <c r="B1689"/>
    </row>
    <row r="1690" spans="2:2" ht="15" x14ac:dyDescent="0.25">
      <c r="B1690"/>
    </row>
    <row r="1691" spans="2:2" ht="15" x14ac:dyDescent="0.25">
      <c r="B1691"/>
    </row>
    <row r="1692" spans="2:2" ht="15" x14ac:dyDescent="0.25">
      <c r="B1692"/>
    </row>
    <row r="1693" spans="2:2" ht="15" x14ac:dyDescent="0.25">
      <c r="B1693"/>
    </row>
    <row r="1694" spans="2:2" ht="15" x14ac:dyDescent="0.25">
      <c r="B1694"/>
    </row>
    <row r="1695" spans="2:2" ht="15" x14ac:dyDescent="0.25">
      <c r="B1695"/>
    </row>
    <row r="1696" spans="2:2" ht="15" x14ac:dyDescent="0.25">
      <c r="B1696"/>
    </row>
    <row r="1697" spans="2:2" ht="15" x14ac:dyDescent="0.25">
      <c r="B1697"/>
    </row>
    <row r="1698" spans="2:2" ht="15" x14ac:dyDescent="0.25">
      <c r="B1698"/>
    </row>
    <row r="1699" spans="2:2" ht="15" x14ac:dyDescent="0.25">
      <c r="B1699"/>
    </row>
    <row r="1700" spans="2:2" ht="15" x14ac:dyDescent="0.25">
      <c r="B1700"/>
    </row>
    <row r="1701" spans="2:2" ht="15" x14ac:dyDescent="0.25">
      <c r="B1701"/>
    </row>
    <row r="1702" spans="2:2" ht="15" x14ac:dyDescent="0.25">
      <c r="B1702"/>
    </row>
    <row r="1703" spans="2:2" ht="15" x14ac:dyDescent="0.25">
      <c r="B1703"/>
    </row>
    <row r="1704" spans="2:2" ht="15" x14ac:dyDescent="0.25">
      <c r="B1704"/>
    </row>
    <row r="1705" spans="2:2" ht="15" x14ac:dyDescent="0.25">
      <c r="B1705"/>
    </row>
    <row r="1706" spans="2:2" ht="15" x14ac:dyDescent="0.25">
      <c r="B1706"/>
    </row>
    <row r="1707" spans="2:2" ht="15" x14ac:dyDescent="0.25">
      <c r="B1707"/>
    </row>
    <row r="1708" spans="2:2" ht="15" x14ac:dyDescent="0.25">
      <c r="B1708"/>
    </row>
    <row r="1709" spans="2:2" ht="15" x14ac:dyDescent="0.25">
      <c r="B1709"/>
    </row>
    <row r="1710" spans="2:2" ht="15" x14ac:dyDescent="0.25">
      <c r="B1710"/>
    </row>
    <row r="1711" spans="2:2" ht="15" x14ac:dyDescent="0.25">
      <c r="B1711"/>
    </row>
    <row r="1712" spans="2:2" ht="15" x14ac:dyDescent="0.25">
      <c r="B1712"/>
    </row>
    <row r="1713" spans="2:2" ht="15" x14ac:dyDescent="0.25">
      <c r="B1713"/>
    </row>
    <row r="1714" spans="2:2" ht="15" x14ac:dyDescent="0.25">
      <c r="B1714"/>
    </row>
    <row r="1715" spans="2:2" ht="15" x14ac:dyDescent="0.25">
      <c r="B1715"/>
    </row>
    <row r="1716" spans="2:2" ht="15" x14ac:dyDescent="0.25">
      <c r="B1716"/>
    </row>
    <row r="1717" spans="2:2" ht="15" x14ac:dyDescent="0.25">
      <c r="B1717"/>
    </row>
    <row r="1718" spans="2:2" ht="15" x14ac:dyDescent="0.25">
      <c r="B1718"/>
    </row>
    <row r="1719" spans="2:2" ht="15" x14ac:dyDescent="0.25">
      <c r="B1719"/>
    </row>
    <row r="1720" spans="2:2" ht="15" x14ac:dyDescent="0.25">
      <c r="B1720"/>
    </row>
    <row r="1721" spans="2:2" ht="15" x14ac:dyDescent="0.25">
      <c r="B1721"/>
    </row>
    <row r="1722" spans="2:2" ht="15" x14ac:dyDescent="0.25">
      <c r="B1722"/>
    </row>
    <row r="1723" spans="2:2" ht="15" x14ac:dyDescent="0.25">
      <c r="B1723"/>
    </row>
    <row r="1724" spans="2:2" ht="15" x14ac:dyDescent="0.25">
      <c r="B1724"/>
    </row>
    <row r="1725" spans="2:2" ht="15" x14ac:dyDescent="0.25">
      <c r="B1725"/>
    </row>
    <row r="1726" spans="2:2" ht="15" x14ac:dyDescent="0.25">
      <c r="B1726"/>
    </row>
    <row r="1727" spans="2:2" ht="15" x14ac:dyDescent="0.25">
      <c r="B1727"/>
    </row>
    <row r="1728" spans="2:2" ht="15" x14ac:dyDescent="0.25">
      <c r="B1728"/>
    </row>
    <row r="1729" spans="2:2" ht="15" x14ac:dyDescent="0.25">
      <c r="B1729"/>
    </row>
    <row r="1730" spans="2:2" ht="15" x14ac:dyDescent="0.25">
      <c r="B1730"/>
    </row>
    <row r="1731" spans="2:2" ht="15" x14ac:dyDescent="0.25">
      <c r="B1731"/>
    </row>
    <row r="1732" spans="2:2" ht="15" x14ac:dyDescent="0.25">
      <c r="B1732"/>
    </row>
    <row r="1733" spans="2:2" ht="15" x14ac:dyDescent="0.25">
      <c r="B1733"/>
    </row>
    <row r="1734" spans="2:2" ht="15" x14ac:dyDescent="0.25">
      <c r="B1734"/>
    </row>
    <row r="1735" spans="2:2" ht="15" x14ac:dyDescent="0.25">
      <c r="B1735"/>
    </row>
    <row r="1736" spans="2:2" ht="15" x14ac:dyDescent="0.25">
      <c r="B1736"/>
    </row>
    <row r="1737" spans="2:2" ht="15" x14ac:dyDescent="0.25">
      <c r="B1737"/>
    </row>
    <row r="1738" spans="2:2" ht="15" x14ac:dyDescent="0.25">
      <c r="B1738"/>
    </row>
    <row r="1739" spans="2:2" ht="15" x14ac:dyDescent="0.25">
      <c r="B1739"/>
    </row>
    <row r="1740" spans="2:2" ht="15" x14ac:dyDescent="0.25">
      <c r="B1740"/>
    </row>
    <row r="1741" spans="2:2" ht="15" x14ac:dyDescent="0.25">
      <c r="B1741"/>
    </row>
    <row r="1742" spans="2:2" ht="15" x14ac:dyDescent="0.25">
      <c r="B1742"/>
    </row>
    <row r="1743" spans="2:2" ht="15" x14ac:dyDescent="0.25">
      <c r="B1743"/>
    </row>
    <row r="1744" spans="2:2" ht="15" x14ac:dyDescent="0.25">
      <c r="B1744"/>
    </row>
    <row r="1745" spans="2:2" ht="15" x14ac:dyDescent="0.25">
      <c r="B1745"/>
    </row>
    <row r="1746" spans="2:2" ht="15" x14ac:dyDescent="0.25">
      <c r="B1746"/>
    </row>
    <row r="1747" spans="2:2" ht="15" x14ac:dyDescent="0.25">
      <c r="B1747"/>
    </row>
    <row r="1748" spans="2:2" ht="15" x14ac:dyDescent="0.25">
      <c r="B1748"/>
    </row>
    <row r="1749" spans="2:2" ht="15" x14ac:dyDescent="0.25">
      <c r="B1749"/>
    </row>
    <row r="1750" spans="2:2" ht="15" x14ac:dyDescent="0.25">
      <c r="B1750"/>
    </row>
    <row r="1751" spans="2:2" ht="15" x14ac:dyDescent="0.25">
      <c r="B1751"/>
    </row>
    <row r="1752" spans="2:2" ht="15" x14ac:dyDescent="0.25">
      <c r="B1752"/>
    </row>
    <row r="1753" spans="2:2" ht="15" x14ac:dyDescent="0.25">
      <c r="B1753"/>
    </row>
    <row r="1754" spans="2:2" ht="15" x14ac:dyDescent="0.25">
      <c r="B1754"/>
    </row>
    <row r="1755" spans="2:2" ht="15" x14ac:dyDescent="0.25">
      <c r="B1755"/>
    </row>
    <row r="1756" spans="2:2" ht="15" x14ac:dyDescent="0.25">
      <c r="B1756"/>
    </row>
    <row r="1757" spans="2:2" ht="15" x14ac:dyDescent="0.25">
      <c r="B1757"/>
    </row>
    <row r="1758" spans="2:2" ht="15" x14ac:dyDescent="0.25">
      <c r="B1758"/>
    </row>
    <row r="1759" spans="2:2" ht="15" x14ac:dyDescent="0.25">
      <c r="B1759"/>
    </row>
    <row r="1760" spans="2:2" ht="15" x14ac:dyDescent="0.25">
      <c r="B1760"/>
    </row>
    <row r="1761" spans="2:2" ht="15" x14ac:dyDescent="0.25">
      <c r="B1761"/>
    </row>
    <row r="1762" spans="2:2" ht="15" x14ac:dyDescent="0.25">
      <c r="B1762"/>
    </row>
    <row r="1763" spans="2:2" ht="15" x14ac:dyDescent="0.25">
      <c r="B1763"/>
    </row>
    <row r="1764" spans="2:2" ht="15" x14ac:dyDescent="0.25">
      <c r="B1764"/>
    </row>
    <row r="1765" spans="2:2" ht="15" x14ac:dyDescent="0.25">
      <c r="B1765"/>
    </row>
    <row r="1766" spans="2:2" ht="15" x14ac:dyDescent="0.25">
      <c r="B1766"/>
    </row>
    <row r="1767" spans="2:2" ht="15" x14ac:dyDescent="0.25">
      <c r="B1767"/>
    </row>
    <row r="1768" spans="2:2" ht="15" x14ac:dyDescent="0.25">
      <c r="B1768"/>
    </row>
    <row r="1769" spans="2:2" ht="15" x14ac:dyDescent="0.25">
      <c r="B1769"/>
    </row>
    <row r="1770" spans="2:2" ht="15" x14ac:dyDescent="0.25">
      <c r="B1770"/>
    </row>
    <row r="1771" spans="2:2" ht="15" x14ac:dyDescent="0.25">
      <c r="B1771"/>
    </row>
    <row r="1772" spans="2:2" ht="15" x14ac:dyDescent="0.25">
      <c r="B1772"/>
    </row>
    <row r="1773" spans="2:2" ht="15" x14ac:dyDescent="0.25">
      <c r="B1773"/>
    </row>
    <row r="1774" spans="2:2" ht="15" x14ac:dyDescent="0.25">
      <c r="B1774"/>
    </row>
    <row r="1775" spans="2:2" ht="15" x14ac:dyDescent="0.25">
      <c r="B1775"/>
    </row>
    <row r="1776" spans="2:2" ht="15" x14ac:dyDescent="0.25">
      <c r="B1776"/>
    </row>
    <row r="1777" spans="2:2" ht="15" x14ac:dyDescent="0.25">
      <c r="B1777"/>
    </row>
    <row r="1778" spans="2:2" ht="15" x14ac:dyDescent="0.25">
      <c r="B1778"/>
    </row>
    <row r="1779" spans="2:2" ht="15" x14ac:dyDescent="0.25">
      <c r="B1779"/>
    </row>
    <row r="1780" spans="2:2" ht="15" x14ac:dyDescent="0.25">
      <c r="B1780"/>
    </row>
    <row r="1781" spans="2:2" ht="15" x14ac:dyDescent="0.25">
      <c r="B1781"/>
    </row>
    <row r="1782" spans="2:2" ht="15" x14ac:dyDescent="0.25">
      <c r="B1782"/>
    </row>
    <row r="1783" spans="2:2" ht="15" x14ac:dyDescent="0.25">
      <c r="B1783"/>
    </row>
    <row r="1784" spans="2:2" ht="15" x14ac:dyDescent="0.25">
      <c r="B1784"/>
    </row>
    <row r="1785" spans="2:2" ht="15" x14ac:dyDescent="0.25">
      <c r="B1785"/>
    </row>
    <row r="1786" spans="2:2" ht="15" x14ac:dyDescent="0.25">
      <c r="B1786"/>
    </row>
    <row r="1787" spans="2:2" ht="15" x14ac:dyDescent="0.25">
      <c r="B1787"/>
    </row>
    <row r="1788" spans="2:2" ht="15" x14ac:dyDescent="0.25">
      <c r="B1788"/>
    </row>
    <row r="1789" spans="2:2" ht="15" x14ac:dyDescent="0.25">
      <c r="B1789"/>
    </row>
    <row r="1790" spans="2:2" ht="15" x14ac:dyDescent="0.25">
      <c r="B1790"/>
    </row>
    <row r="1791" spans="2:2" ht="15" x14ac:dyDescent="0.25">
      <c r="B1791"/>
    </row>
    <row r="1792" spans="2:2" ht="15" x14ac:dyDescent="0.25">
      <c r="B1792"/>
    </row>
    <row r="1793" spans="2:2" ht="15" x14ac:dyDescent="0.25">
      <c r="B1793"/>
    </row>
    <row r="1794" spans="2:2" ht="15" x14ac:dyDescent="0.25">
      <c r="B1794"/>
    </row>
    <row r="1795" spans="2:2" ht="15" x14ac:dyDescent="0.25">
      <c r="B1795"/>
    </row>
    <row r="1796" spans="2:2" ht="15" x14ac:dyDescent="0.25">
      <c r="B1796"/>
    </row>
    <row r="1797" spans="2:2" ht="15" x14ac:dyDescent="0.25">
      <c r="B1797"/>
    </row>
    <row r="1798" spans="2:2" ht="15" x14ac:dyDescent="0.25">
      <c r="B1798"/>
    </row>
    <row r="1799" spans="2:2" ht="15" x14ac:dyDescent="0.25">
      <c r="B1799"/>
    </row>
    <row r="1800" spans="2:2" ht="15" x14ac:dyDescent="0.25">
      <c r="B1800"/>
    </row>
    <row r="1801" spans="2:2" ht="15" x14ac:dyDescent="0.25">
      <c r="B1801"/>
    </row>
    <row r="1802" spans="2:2" ht="15" x14ac:dyDescent="0.25">
      <c r="B1802"/>
    </row>
    <row r="1803" spans="2:2" ht="15" x14ac:dyDescent="0.25">
      <c r="B1803"/>
    </row>
    <row r="1804" spans="2:2" ht="15" x14ac:dyDescent="0.25">
      <c r="B1804"/>
    </row>
    <row r="1805" spans="2:2" ht="15" x14ac:dyDescent="0.25">
      <c r="B1805"/>
    </row>
    <row r="1806" spans="2:2" ht="15" x14ac:dyDescent="0.25">
      <c r="B1806"/>
    </row>
    <row r="1807" spans="2:2" ht="15" x14ac:dyDescent="0.25">
      <c r="B1807"/>
    </row>
    <row r="1808" spans="2:2" ht="15" x14ac:dyDescent="0.25">
      <c r="B1808"/>
    </row>
    <row r="1809" spans="2:2" ht="15" x14ac:dyDescent="0.25">
      <c r="B1809"/>
    </row>
    <row r="1810" spans="2:2" ht="15" x14ac:dyDescent="0.25">
      <c r="B1810"/>
    </row>
    <row r="1811" spans="2:2" ht="15" x14ac:dyDescent="0.25">
      <c r="B1811"/>
    </row>
    <row r="1812" spans="2:2" ht="15" x14ac:dyDescent="0.25">
      <c r="B1812"/>
    </row>
    <row r="1813" spans="2:2" ht="15" x14ac:dyDescent="0.25">
      <c r="B1813"/>
    </row>
    <row r="1814" spans="2:2" ht="15" x14ac:dyDescent="0.25">
      <c r="B1814"/>
    </row>
    <row r="1815" spans="2:2" ht="15" x14ac:dyDescent="0.25">
      <c r="B1815"/>
    </row>
    <row r="1816" spans="2:2" ht="15" x14ac:dyDescent="0.25">
      <c r="B1816"/>
    </row>
    <row r="1817" spans="2:2" ht="15" x14ac:dyDescent="0.25">
      <c r="B1817"/>
    </row>
    <row r="1818" spans="2:2" ht="15" x14ac:dyDescent="0.25">
      <c r="B1818"/>
    </row>
    <row r="1819" spans="2:2" ht="15" x14ac:dyDescent="0.25">
      <c r="B1819"/>
    </row>
    <row r="1820" spans="2:2" ht="15" x14ac:dyDescent="0.25">
      <c r="B1820"/>
    </row>
    <row r="1821" spans="2:2" ht="15" x14ac:dyDescent="0.25">
      <c r="B1821"/>
    </row>
    <row r="1822" spans="2:2" ht="15" x14ac:dyDescent="0.25">
      <c r="B1822"/>
    </row>
    <row r="1823" spans="2:2" ht="15" x14ac:dyDescent="0.25">
      <c r="B1823"/>
    </row>
    <row r="1824" spans="2:2" ht="15" x14ac:dyDescent="0.25">
      <c r="B1824"/>
    </row>
    <row r="1825" spans="2:2" ht="15" x14ac:dyDescent="0.25">
      <c r="B1825"/>
    </row>
    <row r="1826" spans="2:2" ht="15" x14ac:dyDescent="0.25">
      <c r="B1826"/>
    </row>
    <row r="1827" spans="2:2" ht="15" x14ac:dyDescent="0.25">
      <c r="B1827"/>
    </row>
    <row r="1828" spans="2:2" ht="15" x14ac:dyDescent="0.25">
      <c r="B1828"/>
    </row>
    <row r="1829" spans="2:2" ht="15" x14ac:dyDescent="0.25">
      <c r="B1829"/>
    </row>
    <row r="1830" spans="2:2" ht="15" x14ac:dyDescent="0.25">
      <c r="B1830"/>
    </row>
    <row r="1831" spans="2:2" ht="15" x14ac:dyDescent="0.25">
      <c r="B1831"/>
    </row>
    <row r="1832" spans="2:2" ht="15" x14ac:dyDescent="0.25">
      <c r="B1832"/>
    </row>
    <row r="1833" spans="2:2" ht="15" x14ac:dyDescent="0.25">
      <c r="B1833"/>
    </row>
    <row r="1834" spans="2:2" ht="15" x14ac:dyDescent="0.25">
      <c r="B1834"/>
    </row>
    <row r="1835" spans="2:2" ht="15" x14ac:dyDescent="0.25">
      <c r="B1835"/>
    </row>
    <row r="1836" spans="2:2" ht="15" x14ac:dyDescent="0.25">
      <c r="B1836"/>
    </row>
    <row r="1837" spans="2:2" ht="15" x14ac:dyDescent="0.25">
      <c r="B1837"/>
    </row>
    <row r="1838" spans="2:2" ht="15" x14ac:dyDescent="0.25">
      <c r="B1838"/>
    </row>
    <row r="1839" spans="2:2" ht="15" x14ac:dyDescent="0.25">
      <c r="B1839"/>
    </row>
    <row r="1840" spans="2:2" ht="15" x14ac:dyDescent="0.25">
      <c r="B1840"/>
    </row>
    <row r="1841" spans="2:2" ht="15" x14ac:dyDescent="0.25">
      <c r="B1841"/>
    </row>
    <row r="1842" spans="2:2" ht="15" x14ac:dyDescent="0.25">
      <c r="B1842"/>
    </row>
    <row r="1843" spans="2:2" ht="15" x14ac:dyDescent="0.25">
      <c r="B1843"/>
    </row>
    <row r="1844" spans="2:2" ht="15" x14ac:dyDescent="0.25">
      <c r="B1844"/>
    </row>
    <row r="1845" spans="2:2" ht="15" x14ac:dyDescent="0.25">
      <c r="B1845"/>
    </row>
    <row r="1846" spans="2:2" ht="15" x14ac:dyDescent="0.25">
      <c r="B1846"/>
    </row>
    <row r="1847" spans="2:2" ht="15" x14ac:dyDescent="0.25">
      <c r="B1847"/>
    </row>
    <row r="1848" spans="2:2" ht="15" x14ac:dyDescent="0.25">
      <c r="B1848"/>
    </row>
    <row r="1849" spans="2:2" ht="15" x14ac:dyDescent="0.25">
      <c r="B1849"/>
    </row>
    <row r="1850" spans="2:2" ht="15" x14ac:dyDescent="0.25">
      <c r="B1850"/>
    </row>
    <row r="1851" spans="2:2" ht="15" x14ac:dyDescent="0.25">
      <c r="B1851"/>
    </row>
    <row r="1852" spans="2:2" ht="15" x14ac:dyDescent="0.25">
      <c r="B1852"/>
    </row>
    <row r="1853" spans="2:2" ht="15" x14ac:dyDescent="0.25">
      <c r="B1853"/>
    </row>
    <row r="1854" spans="2:2" ht="15" x14ac:dyDescent="0.25">
      <c r="B1854"/>
    </row>
    <row r="1855" spans="2:2" ht="15" x14ac:dyDescent="0.25">
      <c r="B1855"/>
    </row>
    <row r="1856" spans="2:2" ht="15" x14ac:dyDescent="0.25">
      <c r="B1856"/>
    </row>
    <row r="1857" spans="2:2" ht="15" x14ac:dyDescent="0.25">
      <c r="B1857"/>
    </row>
    <row r="1858" spans="2:2" ht="15" x14ac:dyDescent="0.25">
      <c r="B1858"/>
    </row>
    <row r="1859" spans="2:2" ht="15" x14ac:dyDescent="0.25">
      <c r="B1859"/>
    </row>
    <row r="1860" spans="2:2" ht="15" x14ac:dyDescent="0.25">
      <c r="B1860"/>
    </row>
    <row r="1861" spans="2:2" ht="15" x14ac:dyDescent="0.25">
      <c r="B1861"/>
    </row>
    <row r="1862" spans="2:2" ht="15" x14ac:dyDescent="0.25">
      <c r="B1862"/>
    </row>
    <row r="1863" spans="2:2" ht="15" x14ac:dyDescent="0.25">
      <c r="B1863"/>
    </row>
    <row r="1864" spans="2:2" ht="15" x14ac:dyDescent="0.25">
      <c r="B1864"/>
    </row>
    <row r="1865" spans="2:2" ht="15" x14ac:dyDescent="0.25">
      <c r="B1865"/>
    </row>
    <row r="1866" spans="2:2" ht="15" x14ac:dyDescent="0.25">
      <c r="B1866"/>
    </row>
    <row r="1867" spans="2:2" ht="15" x14ac:dyDescent="0.25">
      <c r="B1867"/>
    </row>
    <row r="1868" spans="2:2" ht="15" x14ac:dyDescent="0.25">
      <c r="B1868"/>
    </row>
    <row r="1869" spans="2:2" ht="15" x14ac:dyDescent="0.25">
      <c r="B1869"/>
    </row>
    <row r="1870" spans="2:2" ht="15" x14ac:dyDescent="0.25">
      <c r="B1870"/>
    </row>
    <row r="1871" spans="2:2" ht="15" x14ac:dyDescent="0.25">
      <c r="B1871"/>
    </row>
    <row r="1872" spans="2:2" ht="15" x14ac:dyDescent="0.25">
      <c r="B1872"/>
    </row>
    <row r="1873" spans="2:2" ht="15" x14ac:dyDescent="0.25">
      <c r="B1873"/>
    </row>
    <row r="1874" spans="2:2" ht="15" x14ac:dyDescent="0.25">
      <c r="B1874"/>
    </row>
    <row r="1875" spans="2:2" ht="15" x14ac:dyDescent="0.25">
      <c r="B1875"/>
    </row>
    <row r="1876" spans="2:2" ht="15" x14ac:dyDescent="0.25">
      <c r="B1876"/>
    </row>
    <row r="1877" spans="2:2" ht="15" x14ac:dyDescent="0.25">
      <c r="B1877"/>
    </row>
    <row r="1878" spans="2:2" ht="15" x14ac:dyDescent="0.25">
      <c r="B1878"/>
    </row>
    <row r="1879" spans="2:2" ht="15" x14ac:dyDescent="0.25">
      <c r="B1879"/>
    </row>
    <row r="1880" spans="2:2" ht="15" x14ac:dyDescent="0.25">
      <c r="B1880"/>
    </row>
    <row r="1881" spans="2:2" ht="15" x14ac:dyDescent="0.25">
      <c r="B1881"/>
    </row>
    <row r="1882" spans="2:2" ht="15" x14ac:dyDescent="0.25">
      <c r="B1882"/>
    </row>
    <row r="1883" spans="2:2" ht="15" x14ac:dyDescent="0.25">
      <c r="B1883"/>
    </row>
    <row r="1884" spans="2:2" ht="15" x14ac:dyDescent="0.25">
      <c r="B1884"/>
    </row>
    <row r="1885" spans="2:2" ht="15" x14ac:dyDescent="0.25">
      <c r="B1885"/>
    </row>
    <row r="1886" spans="2:2" ht="15" x14ac:dyDescent="0.25">
      <c r="B1886"/>
    </row>
    <row r="1887" spans="2:2" ht="15" x14ac:dyDescent="0.25">
      <c r="B1887"/>
    </row>
    <row r="1888" spans="2:2" ht="15" x14ac:dyDescent="0.25">
      <c r="B1888"/>
    </row>
    <row r="1889" spans="2:2" ht="15" x14ac:dyDescent="0.25">
      <c r="B1889"/>
    </row>
    <row r="1890" spans="2:2" ht="15" x14ac:dyDescent="0.25">
      <c r="B1890"/>
    </row>
    <row r="1891" spans="2:2" ht="15" x14ac:dyDescent="0.25">
      <c r="B1891"/>
    </row>
    <row r="1892" spans="2:2" ht="15" x14ac:dyDescent="0.25">
      <c r="B1892"/>
    </row>
    <row r="1893" spans="2:2" ht="15" x14ac:dyDescent="0.25">
      <c r="B1893"/>
    </row>
    <row r="1894" spans="2:2" ht="15" x14ac:dyDescent="0.25">
      <c r="B1894"/>
    </row>
    <row r="1895" spans="2:2" ht="15" x14ac:dyDescent="0.25">
      <c r="B1895"/>
    </row>
    <row r="1896" spans="2:2" ht="15" x14ac:dyDescent="0.25">
      <c r="B1896"/>
    </row>
    <row r="1897" spans="2:2" ht="15" x14ac:dyDescent="0.25">
      <c r="B1897"/>
    </row>
    <row r="1898" spans="2:2" ht="15" x14ac:dyDescent="0.25">
      <c r="B1898"/>
    </row>
    <row r="1899" spans="2:2" ht="15" x14ac:dyDescent="0.25">
      <c r="B1899"/>
    </row>
    <row r="1900" spans="2:2" ht="15" x14ac:dyDescent="0.25">
      <c r="B1900"/>
    </row>
    <row r="1901" spans="2:2" ht="15" x14ac:dyDescent="0.25">
      <c r="B1901"/>
    </row>
    <row r="1902" spans="2:2" ht="15" x14ac:dyDescent="0.25">
      <c r="B1902"/>
    </row>
    <row r="1903" spans="2:2" ht="15" x14ac:dyDescent="0.25">
      <c r="B1903"/>
    </row>
    <row r="1904" spans="2:2" ht="15" x14ac:dyDescent="0.25">
      <c r="B1904"/>
    </row>
    <row r="1905" spans="2:2" ht="15" x14ac:dyDescent="0.25">
      <c r="B1905"/>
    </row>
    <row r="1906" spans="2:2" ht="15" x14ac:dyDescent="0.25">
      <c r="B1906"/>
    </row>
    <row r="1907" spans="2:2" ht="15" x14ac:dyDescent="0.25">
      <c r="B1907"/>
    </row>
    <row r="1908" spans="2:2" ht="15" x14ac:dyDescent="0.25">
      <c r="B1908"/>
    </row>
    <row r="1909" spans="2:2" ht="15" x14ac:dyDescent="0.25">
      <c r="B1909"/>
    </row>
    <row r="1910" spans="2:2" ht="15" x14ac:dyDescent="0.25">
      <c r="B1910"/>
    </row>
    <row r="1911" spans="2:2" ht="15" x14ac:dyDescent="0.25">
      <c r="B1911"/>
    </row>
    <row r="1912" spans="2:2" ht="15" x14ac:dyDescent="0.25">
      <c r="B1912"/>
    </row>
    <row r="1913" spans="2:2" ht="15" x14ac:dyDescent="0.25">
      <c r="B1913"/>
    </row>
    <row r="1914" spans="2:2" ht="15" x14ac:dyDescent="0.25">
      <c r="B1914"/>
    </row>
    <row r="1915" spans="2:2" ht="15" x14ac:dyDescent="0.25">
      <c r="B1915"/>
    </row>
    <row r="1916" spans="2:2" ht="15" x14ac:dyDescent="0.25">
      <c r="B1916"/>
    </row>
    <row r="1917" spans="2:2" ht="15" x14ac:dyDescent="0.25">
      <c r="B1917"/>
    </row>
    <row r="1918" spans="2:2" ht="15" x14ac:dyDescent="0.25">
      <c r="B1918"/>
    </row>
    <row r="1919" spans="2:2" ht="15" x14ac:dyDescent="0.25">
      <c r="B1919"/>
    </row>
    <row r="1920" spans="2:2" ht="15" x14ac:dyDescent="0.25">
      <c r="B1920"/>
    </row>
    <row r="1921" spans="2:2" ht="15" x14ac:dyDescent="0.25">
      <c r="B1921"/>
    </row>
    <row r="1922" spans="2:2" ht="15" x14ac:dyDescent="0.25">
      <c r="B1922"/>
    </row>
    <row r="1923" spans="2:2" ht="15" x14ac:dyDescent="0.25">
      <c r="B1923"/>
    </row>
    <row r="1924" spans="2:2" ht="15" x14ac:dyDescent="0.25">
      <c r="B1924"/>
    </row>
    <row r="1925" spans="2:2" ht="15" x14ac:dyDescent="0.25">
      <c r="B1925"/>
    </row>
    <row r="1926" spans="2:2" ht="15" x14ac:dyDescent="0.25">
      <c r="B1926"/>
    </row>
    <row r="1927" spans="2:2" ht="15" x14ac:dyDescent="0.25">
      <c r="B1927"/>
    </row>
    <row r="1928" spans="2:2" ht="15" x14ac:dyDescent="0.25">
      <c r="B1928"/>
    </row>
    <row r="1929" spans="2:2" ht="15" x14ac:dyDescent="0.25">
      <c r="B1929"/>
    </row>
    <row r="1930" spans="2:2" ht="15" x14ac:dyDescent="0.25">
      <c r="B1930"/>
    </row>
    <row r="1931" spans="2:2" ht="15" x14ac:dyDescent="0.25">
      <c r="B1931"/>
    </row>
    <row r="1932" spans="2:2" ht="15" x14ac:dyDescent="0.25">
      <c r="B1932"/>
    </row>
    <row r="1933" spans="2:2" ht="15" x14ac:dyDescent="0.25">
      <c r="B1933"/>
    </row>
    <row r="1934" spans="2:2" ht="15" x14ac:dyDescent="0.25">
      <c r="B1934"/>
    </row>
    <row r="1935" spans="2:2" ht="15" x14ac:dyDescent="0.25">
      <c r="B1935"/>
    </row>
    <row r="1936" spans="2:2" ht="15" x14ac:dyDescent="0.25">
      <c r="B1936"/>
    </row>
    <row r="1937" spans="2:2" ht="15" x14ac:dyDescent="0.25">
      <c r="B1937"/>
    </row>
    <row r="1938" spans="2:2" ht="15" x14ac:dyDescent="0.25">
      <c r="B1938"/>
    </row>
    <row r="1939" spans="2:2" ht="15" x14ac:dyDescent="0.25">
      <c r="B1939"/>
    </row>
    <row r="1940" spans="2:2" ht="15" x14ac:dyDescent="0.25">
      <c r="B1940"/>
    </row>
    <row r="1941" spans="2:2" ht="15" x14ac:dyDescent="0.25">
      <c r="B1941"/>
    </row>
    <row r="1942" spans="2:2" ht="15" x14ac:dyDescent="0.25">
      <c r="B1942"/>
    </row>
    <row r="1943" spans="2:2" ht="15" x14ac:dyDescent="0.25">
      <c r="B1943"/>
    </row>
    <row r="1944" spans="2:2" ht="15" x14ac:dyDescent="0.25">
      <c r="B1944"/>
    </row>
    <row r="1945" spans="2:2" ht="15" x14ac:dyDescent="0.25">
      <c r="B1945"/>
    </row>
    <row r="1946" spans="2:2" ht="15" x14ac:dyDescent="0.25">
      <c r="B1946"/>
    </row>
    <row r="1947" spans="2:2" ht="15" x14ac:dyDescent="0.25">
      <c r="B1947"/>
    </row>
    <row r="1948" spans="2:2" ht="15" x14ac:dyDescent="0.25">
      <c r="B1948"/>
    </row>
    <row r="1949" spans="2:2" ht="15" x14ac:dyDescent="0.25">
      <c r="B1949"/>
    </row>
    <row r="1950" spans="2:2" ht="15" x14ac:dyDescent="0.25">
      <c r="B1950"/>
    </row>
    <row r="1951" spans="2:2" ht="15" x14ac:dyDescent="0.25">
      <c r="B1951"/>
    </row>
    <row r="1952" spans="2:2" ht="15" x14ac:dyDescent="0.25">
      <c r="B1952"/>
    </row>
    <row r="1953" spans="2:2" ht="15" x14ac:dyDescent="0.25">
      <c r="B1953"/>
    </row>
    <row r="1954" spans="2:2" ht="15" x14ac:dyDescent="0.25">
      <c r="B1954"/>
    </row>
    <row r="1955" spans="2:2" ht="15" x14ac:dyDescent="0.25">
      <c r="B1955"/>
    </row>
    <row r="1956" spans="2:2" ht="15" x14ac:dyDescent="0.25">
      <c r="B1956"/>
    </row>
    <row r="1957" spans="2:2" ht="15" x14ac:dyDescent="0.25">
      <c r="B1957"/>
    </row>
    <row r="1958" spans="2:2" ht="15" x14ac:dyDescent="0.25">
      <c r="B1958"/>
    </row>
    <row r="1959" spans="2:2" ht="15" x14ac:dyDescent="0.25">
      <c r="B1959"/>
    </row>
    <row r="1960" spans="2:2" ht="15" x14ac:dyDescent="0.25">
      <c r="B1960"/>
    </row>
    <row r="1961" spans="2:2" ht="15" x14ac:dyDescent="0.25">
      <c r="B1961"/>
    </row>
    <row r="1962" spans="2:2" ht="15" x14ac:dyDescent="0.25">
      <c r="B1962"/>
    </row>
    <row r="1963" spans="2:2" ht="15" x14ac:dyDescent="0.25">
      <c r="B1963"/>
    </row>
    <row r="1964" spans="2:2" ht="15" x14ac:dyDescent="0.25">
      <c r="B1964"/>
    </row>
    <row r="1965" spans="2:2" ht="15" x14ac:dyDescent="0.25">
      <c r="B1965"/>
    </row>
    <row r="1966" spans="2:2" ht="15" x14ac:dyDescent="0.25">
      <c r="B1966"/>
    </row>
    <row r="1967" spans="2:2" ht="15" x14ac:dyDescent="0.25">
      <c r="B1967"/>
    </row>
    <row r="1968" spans="2:2" ht="15" x14ac:dyDescent="0.25">
      <c r="B1968"/>
    </row>
    <row r="1969" spans="2:2" ht="15" x14ac:dyDescent="0.25">
      <c r="B1969"/>
    </row>
    <row r="1970" spans="2:2" ht="15" x14ac:dyDescent="0.25">
      <c r="B1970"/>
    </row>
    <row r="1971" spans="2:2" ht="15" x14ac:dyDescent="0.25">
      <c r="B1971"/>
    </row>
    <row r="1972" spans="2:2" ht="15" x14ac:dyDescent="0.25">
      <c r="B1972"/>
    </row>
    <row r="1973" spans="2:2" ht="15" x14ac:dyDescent="0.25">
      <c r="B1973"/>
    </row>
    <row r="1974" spans="2:2" ht="15" x14ac:dyDescent="0.25">
      <c r="B1974"/>
    </row>
    <row r="1975" spans="2:2" ht="15" x14ac:dyDescent="0.25">
      <c r="B1975"/>
    </row>
    <row r="1976" spans="2:2" ht="15" x14ac:dyDescent="0.25">
      <c r="B1976"/>
    </row>
    <row r="1977" spans="2:2" ht="15" x14ac:dyDescent="0.25">
      <c r="B1977"/>
    </row>
    <row r="1978" spans="2:2" ht="15" x14ac:dyDescent="0.25">
      <c r="B1978"/>
    </row>
    <row r="1979" spans="2:2" ht="15" x14ac:dyDescent="0.25">
      <c r="B1979"/>
    </row>
    <row r="1980" spans="2:2" ht="15" x14ac:dyDescent="0.25">
      <c r="B1980"/>
    </row>
    <row r="1981" spans="2:2" ht="15" x14ac:dyDescent="0.25">
      <c r="B1981"/>
    </row>
    <row r="1982" spans="2:2" ht="15" x14ac:dyDescent="0.25">
      <c r="B1982"/>
    </row>
    <row r="1983" spans="2:2" ht="15" x14ac:dyDescent="0.25">
      <c r="B1983"/>
    </row>
    <row r="1984" spans="2:2" ht="15" x14ac:dyDescent="0.25">
      <c r="B1984"/>
    </row>
    <row r="1985" spans="2:2" ht="15" x14ac:dyDescent="0.25">
      <c r="B1985"/>
    </row>
    <row r="1986" spans="2:2" ht="15" x14ac:dyDescent="0.25">
      <c r="B1986"/>
    </row>
    <row r="1987" spans="2:2" ht="15" x14ac:dyDescent="0.25">
      <c r="B1987"/>
    </row>
    <row r="1988" spans="2:2" ht="15" x14ac:dyDescent="0.25">
      <c r="B1988"/>
    </row>
    <row r="1989" spans="2:2" ht="15" x14ac:dyDescent="0.25">
      <c r="B1989"/>
    </row>
    <row r="1990" spans="2:2" ht="15" x14ac:dyDescent="0.25">
      <c r="B1990"/>
    </row>
    <row r="1991" spans="2:2" ht="15" x14ac:dyDescent="0.25">
      <c r="B1991"/>
    </row>
    <row r="1992" spans="2:2" ht="15" x14ac:dyDescent="0.25">
      <c r="B1992"/>
    </row>
    <row r="1993" spans="2:2" ht="15" x14ac:dyDescent="0.25">
      <c r="B1993"/>
    </row>
    <row r="1994" spans="2:2" ht="15" x14ac:dyDescent="0.25">
      <c r="B1994"/>
    </row>
    <row r="1995" spans="2:2" ht="15" x14ac:dyDescent="0.25">
      <c r="B1995"/>
    </row>
    <row r="1996" spans="2:2" ht="15" x14ac:dyDescent="0.25">
      <c r="B1996"/>
    </row>
    <row r="1997" spans="2:2" ht="15" x14ac:dyDescent="0.25">
      <c r="B1997"/>
    </row>
    <row r="1998" spans="2:2" ht="15" x14ac:dyDescent="0.25">
      <c r="B1998"/>
    </row>
    <row r="1999" spans="2:2" ht="15" x14ac:dyDescent="0.25">
      <c r="B1999"/>
    </row>
    <row r="2000" spans="2:2" ht="15" x14ac:dyDescent="0.25">
      <c r="B2000"/>
    </row>
    <row r="2001" spans="2:2" ht="15" x14ac:dyDescent="0.25">
      <c r="B2001"/>
    </row>
    <row r="2002" spans="2:2" ht="15" x14ac:dyDescent="0.25">
      <c r="B2002"/>
    </row>
    <row r="2003" spans="2:2" ht="15" x14ac:dyDescent="0.25">
      <c r="B2003"/>
    </row>
    <row r="2004" spans="2:2" ht="15" x14ac:dyDescent="0.25">
      <c r="B2004"/>
    </row>
    <row r="2005" spans="2:2" ht="15" x14ac:dyDescent="0.25">
      <c r="B2005"/>
    </row>
    <row r="2006" spans="2:2" ht="15" x14ac:dyDescent="0.25">
      <c r="B2006"/>
    </row>
    <row r="2007" spans="2:2" ht="15" x14ac:dyDescent="0.25">
      <c r="B2007"/>
    </row>
    <row r="2008" spans="2:2" ht="15" x14ac:dyDescent="0.25">
      <c r="B2008"/>
    </row>
    <row r="2009" spans="2:2" ht="15" x14ac:dyDescent="0.25">
      <c r="B2009"/>
    </row>
    <row r="2010" spans="2:2" ht="15" x14ac:dyDescent="0.25">
      <c r="B2010"/>
    </row>
    <row r="2011" spans="2:2" ht="15" x14ac:dyDescent="0.25">
      <c r="B2011"/>
    </row>
    <row r="2012" spans="2:2" ht="15" x14ac:dyDescent="0.25">
      <c r="B2012"/>
    </row>
    <row r="2013" spans="2:2" ht="15" x14ac:dyDescent="0.25">
      <c r="B2013"/>
    </row>
    <row r="2014" spans="2:2" ht="15" x14ac:dyDescent="0.25">
      <c r="B2014"/>
    </row>
    <row r="2015" spans="2:2" ht="15" x14ac:dyDescent="0.25">
      <c r="B2015"/>
    </row>
    <row r="2016" spans="2:2" ht="15" x14ac:dyDescent="0.25">
      <c r="B2016"/>
    </row>
    <row r="2017" spans="2:2" ht="15" x14ac:dyDescent="0.25">
      <c r="B2017"/>
    </row>
    <row r="2018" spans="2:2" ht="15" x14ac:dyDescent="0.25">
      <c r="B2018"/>
    </row>
    <row r="2019" spans="2:2" ht="15" x14ac:dyDescent="0.25">
      <c r="B2019"/>
    </row>
    <row r="2020" spans="2:2" ht="15" x14ac:dyDescent="0.25">
      <c r="B2020"/>
    </row>
    <row r="2021" spans="2:2" ht="15" x14ac:dyDescent="0.25">
      <c r="B2021"/>
    </row>
    <row r="2022" spans="2:2" ht="15" x14ac:dyDescent="0.25">
      <c r="B2022"/>
    </row>
    <row r="2023" spans="2:2" ht="15" x14ac:dyDescent="0.25">
      <c r="B2023"/>
    </row>
    <row r="2024" spans="2:2" ht="15" x14ac:dyDescent="0.25">
      <c r="B2024"/>
    </row>
    <row r="2025" spans="2:2" ht="15" x14ac:dyDescent="0.25">
      <c r="B2025"/>
    </row>
    <row r="2026" spans="2:2" ht="15" x14ac:dyDescent="0.25">
      <c r="B2026"/>
    </row>
    <row r="2027" spans="2:2" ht="15" x14ac:dyDescent="0.25">
      <c r="B2027"/>
    </row>
    <row r="2028" spans="2:2" ht="15" x14ac:dyDescent="0.25">
      <c r="B2028"/>
    </row>
    <row r="2029" spans="2:2" ht="15" x14ac:dyDescent="0.25">
      <c r="B2029"/>
    </row>
    <row r="2030" spans="2:2" ht="15" x14ac:dyDescent="0.25">
      <c r="B2030"/>
    </row>
    <row r="2031" spans="2:2" ht="15" x14ac:dyDescent="0.25">
      <c r="B2031"/>
    </row>
    <row r="2032" spans="2:2" ht="15" x14ac:dyDescent="0.25">
      <c r="B2032"/>
    </row>
    <row r="2033" spans="2:2" ht="15" x14ac:dyDescent="0.25">
      <c r="B2033"/>
    </row>
    <row r="2034" spans="2:2" ht="15" x14ac:dyDescent="0.25">
      <c r="B2034"/>
    </row>
    <row r="2035" spans="2:2" ht="15" x14ac:dyDescent="0.25">
      <c r="B2035"/>
    </row>
    <row r="2036" spans="2:2" ht="15" x14ac:dyDescent="0.25">
      <c r="B2036"/>
    </row>
    <row r="2037" spans="2:2" ht="15" x14ac:dyDescent="0.25">
      <c r="B2037"/>
    </row>
    <row r="2038" spans="2:2" ht="15" x14ac:dyDescent="0.25">
      <c r="B2038"/>
    </row>
    <row r="2039" spans="2:2" ht="15" x14ac:dyDescent="0.25">
      <c r="B2039"/>
    </row>
    <row r="2040" spans="2:2" ht="15" x14ac:dyDescent="0.25">
      <c r="B2040"/>
    </row>
    <row r="2041" spans="2:2" ht="15" x14ac:dyDescent="0.25">
      <c r="B2041"/>
    </row>
    <row r="2042" spans="2:2" ht="15" x14ac:dyDescent="0.25">
      <c r="B2042"/>
    </row>
    <row r="2043" spans="2:2" ht="15" x14ac:dyDescent="0.25">
      <c r="B2043"/>
    </row>
    <row r="2044" spans="2:2" ht="15" x14ac:dyDescent="0.25">
      <c r="B2044"/>
    </row>
    <row r="2045" spans="2:2" ht="15" x14ac:dyDescent="0.25">
      <c r="B2045"/>
    </row>
    <row r="2046" spans="2:2" ht="15" x14ac:dyDescent="0.25">
      <c r="B2046"/>
    </row>
    <row r="2047" spans="2:2" ht="15" x14ac:dyDescent="0.25">
      <c r="B2047"/>
    </row>
    <row r="2048" spans="2:2" ht="15" x14ac:dyDescent="0.25">
      <c r="B2048"/>
    </row>
    <row r="2049" spans="2:2" ht="15" x14ac:dyDescent="0.25">
      <c r="B2049"/>
    </row>
    <row r="2050" spans="2:2" ht="15" x14ac:dyDescent="0.25">
      <c r="B2050"/>
    </row>
    <row r="2051" spans="2:2" ht="15" x14ac:dyDescent="0.25">
      <c r="B2051"/>
    </row>
    <row r="2052" spans="2:2" ht="15" x14ac:dyDescent="0.25">
      <c r="B2052"/>
    </row>
    <row r="2053" spans="2:2" ht="15" x14ac:dyDescent="0.25">
      <c r="B2053"/>
    </row>
    <row r="2054" spans="2:2" ht="15" x14ac:dyDescent="0.25">
      <c r="B2054"/>
    </row>
    <row r="2055" spans="2:2" ht="15" x14ac:dyDescent="0.25">
      <c r="B2055"/>
    </row>
    <row r="2056" spans="2:2" ht="15" x14ac:dyDescent="0.25">
      <c r="B2056"/>
    </row>
    <row r="2057" spans="2:2" ht="15" x14ac:dyDescent="0.25">
      <c r="B2057"/>
    </row>
    <row r="2058" spans="2:2" ht="15" x14ac:dyDescent="0.25">
      <c r="B2058"/>
    </row>
    <row r="2059" spans="2:2" ht="15" x14ac:dyDescent="0.25">
      <c r="B2059"/>
    </row>
    <row r="2060" spans="2:2" ht="15" x14ac:dyDescent="0.25">
      <c r="B2060"/>
    </row>
    <row r="2061" spans="2:2" ht="15" x14ac:dyDescent="0.25">
      <c r="B2061"/>
    </row>
    <row r="2062" spans="2:2" ht="15" x14ac:dyDescent="0.25">
      <c r="B2062"/>
    </row>
    <row r="2063" spans="2:2" ht="15" x14ac:dyDescent="0.25">
      <c r="B2063"/>
    </row>
    <row r="2064" spans="2:2" ht="15" x14ac:dyDescent="0.25">
      <c r="B2064"/>
    </row>
    <row r="2065" spans="2:2" ht="15" x14ac:dyDescent="0.25">
      <c r="B2065"/>
    </row>
    <row r="2066" spans="2:2" ht="15" x14ac:dyDescent="0.25">
      <c r="B2066"/>
    </row>
    <row r="2067" spans="2:2" ht="15" x14ac:dyDescent="0.25">
      <c r="B2067"/>
    </row>
    <row r="2068" spans="2:2" ht="15" x14ac:dyDescent="0.25">
      <c r="B2068"/>
    </row>
    <row r="2069" spans="2:2" ht="15" x14ac:dyDescent="0.25">
      <c r="B2069"/>
    </row>
    <row r="2070" spans="2:2" ht="15" x14ac:dyDescent="0.25">
      <c r="B2070"/>
    </row>
    <row r="2071" spans="2:2" ht="15" x14ac:dyDescent="0.25">
      <c r="B2071"/>
    </row>
    <row r="2072" spans="2:2" ht="15" x14ac:dyDescent="0.25">
      <c r="B2072"/>
    </row>
    <row r="2073" spans="2:2" ht="15" x14ac:dyDescent="0.25">
      <c r="B2073"/>
    </row>
    <row r="2074" spans="2:2" ht="15" x14ac:dyDescent="0.25">
      <c r="B2074"/>
    </row>
    <row r="2075" spans="2:2" ht="15" x14ac:dyDescent="0.25">
      <c r="B2075"/>
    </row>
    <row r="2076" spans="2:2" ht="15" x14ac:dyDescent="0.25">
      <c r="B2076"/>
    </row>
    <row r="2077" spans="2:2" ht="15" x14ac:dyDescent="0.25">
      <c r="B2077"/>
    </row>
    <row r="2078" spans="2:2" ht="15" x14ac:dyDescent="0.25">
      <c r="B2078"/>
    </row>
    <row r="2079" spans="2:2" ht="15" x14ac:dyDescent="0.25">
      <c r="B2079"/>
    </row>
    <row r="2080" spans="2:2" ht="15" x14ac:dyDescent="0.25">
      <c r="B2080"/>
    </row>
    <row r="2081" spans="2:2" ht="15" x14ac:dyDescent="0.25">
      <c r="B2081"/>
    </row>
    <row r="2082" spans="2:2" ht="15" x14ac:dyDescent="0.25">
      <c r="B2082"/>
    </row>
    <row r="2083" spans="2:2" ht="15" x14ac:dyDescent="0.25">
      <c r="B2083"/>
    </row>
    <row r="2084" spans="2:2" ht="15" x14ac:dyDescent="0.25">
      <c r="B2084"/>
    </row>
    <row r="2085" spans="2:2" ht="15" x14ac:dyDescent="0.25">
      <c r="B2085"/>
    </row>
    <row r="2086" spans="2:2" ht="15" x14ac:dyDescent="0.25">
      <c r="B2086"/>
    </row>
    <row r="2087" spans="2:2" ht="15" x14ac:dyDescent="0.25">
      <c r="B2087"/>
    </row>
    <row r="2088" spans="2:2" ht="15" x14ac:dyDescent="0.25">
      <c r="B2088"/>
    </row>
    <row r="2089" spans="2:2" ht="15" x14ac:dyDescent="0.25">
      <c r="B2089"/>
    </row>
    <row r="2090" spans="2:2" ht="15" x14ac:dyDescent="0.25">
      <c r="B2090"/>
    </row>
    <row r="2091" spans="2:2" ht="15" x14ac:dyDescent="0.25">
      <c r="B2091"/>
    </row>
    <row r="2092" spans="2:2" ht="15" x14ac:dyDescent="0.25">
      <c r="B2092"/>
    </row>
    <row r="2093" spans="2:2" ht="15" x14ac:dyDescent="0.25">
      <c r="B2093"/>
    </row>
    <row r="2094" spans="2:2" ht="15" x14ac:dyDescent="0.25">
      <c r="B2094"/>
    </row>
    <row r="2095" spans="2:2" ht="15" x14ac:dyDescent="0.25">
      <c r="B2095"/>
    </row>
    <row r="2096" spans="2:2" ht="15" x14ac:dyDescent="0.25">
      <c r="B2096"/>
    </row>
    <row r="2097" spans="2:2" ht="15" x14ac:dyDescent="0.25">
      <c r="B2097"/>
    </row>
    <row r="2098" spans="2:2" ht="15" x14ac:dyDescent="0.25">
      <c r="B2098"/>
    </row>
    <row r="2099" spans="2:2" ht="15" x14ac:dyDescent="0.25">
      <c r="B2099"/>
    </row>
    <row r="2100" spans="2:2" ht="15" x14ac:dyDescent="0.25">
      <c r="B2100"/>
    </row>
    <row r="2101" spans="2:2" ht="15" x14ac:dyDescent="0.25">
      <c r="B2101"/>
    </row>
    <row r="2102" spans="2:2" ht="15" x14ac:dyDescent="0.25">
      <c r="B2102"/>
    </row>
    <row r="2103" spans="2:2" ht="15" x14ac:dyDescent="0.25">
      <c r="B2103"/>
    </row>
    <row r="2104" spans="2:2" ht="15" x14ac:dyDescent="0.25">
      <c r="B2104"/>
    </row>
    <row r="2105" spans="2:2" ht="15" x14ac:dyDescent="0.25">
      <c r="B2105"/>
    </row>
    <row r="2106" spans="2:2" ht="15" x14ac:dyDescent="0.25">
      <c r="B2106"/>
    </row>
    <row r="2107" spans="2:2" ht="15" x14ac:dyDescent="0.25">
      <c r="B2107"/>
    </row>
    <row r="2108" spans="2:2" ht="15" x14ac:dyDescent="0.25">
      <c r="B2108"/>
    </row>
    <row r="2109" spans="2:2" ht="15" x14ac:dyDescent="0.25">
      <c r="B2109"/>
    </row>
    <row r="2110" spans="2:2" ht="15" x14ac:dyDescent="0.25">
      <c r="B2110"/>
    </row>
    <row r="2111" spans="2:2" ht="15" x14ac:dyDescent="0.25">
      <c r="B2111"/>
    </row>
    <row r="2112" spans="2:2" ht="15" x14ac:dyDescent="0.25">
      <c r="B2112"/>
    </row>
    <row r="2113" spans="2:2" ht="15" x14ac:dyDescent="0.25">
      <c r="B2113"/>
    </row>
    <row r="2114" spans="2:2" ht="15" x14ac:dyDescent="0.25">
      <c r="B2114"/>
    </row>
    <row r="2115" spans="2:2" ht="15" x14ac:dyDescent="0.25">
      <c r="B2115"/>
    </row>
    <row r="2116" spans="2:2" ht="15" x14ac:dyDescent="0.25">
      <c r="B2116"/>
    </row>
    <row r="2117" spans="2:2" ht="15" x14ac:dyDescent="0.25">
      <c r="B2117"/>
    </row>
    <row r="2118" spans="2:2" ht="15" x14ac:dyDescent="0.25">
      <c r="B2118"/>
    </row>
    <row r="2119" spans="2:2" ht="15" x14ac:dyDescent="0.25">
      <c r="B2119"/>
    </row>
    <row r="2120" spans="2:2" ht="15" x14ac:dyDescent="0.25">
      <c r="B2120"/>
    </row>
    <row r="2121" spans="2:2" ht="15" x14ac:dyDescent="0.25">
      <c r="B2121"/>
    </row>
    <row r="2122" spans="2:2" ht="15" x14ac:dyDescent="0.25">
      <c r="B2122"/>
    </row>
    <row r="2123" spans="2:2" ht="15" x14ac:dyDescent="0.25">
      <c r="B2123"/>
    </row>
    <row r="2124" spans="2:2" ht="15" x14ac:dyDescent="0.25">
      <c r="B2124"/>
    </row>
    <row r="2125" spans="2:2" ht="15" x14ac:dyDescent="0.25">
      <c r="B2125"/>
    </row>
    <row r="2126" spans="2:2" ht="15" x14ac:dyDescent="0.25">
      <c r="B2126"/>
    </row>
    <row r="2127" spans="2:2" ht="15" x14ac:dyDescent="0.25">
      <c r="B2127"/>
    </row>
    <row r="2128" spans="2:2" ht="15" x14ac:dyDescent="0.25">
      <c r="B2128"/>
    </row>
    <row r="2129" spans="2:2" ht="15" x14ac:dyDescent="0.25">
      <c r="B2129"/>
    </row>
    <row r="2130" spans="2:2" ht="15" x14ac:dyDescent="0.25">
      <c r="B2130"/>
    </row>
    <row r="2131" spans="2:2" ht="15" x14ac:dyDescent="0.25">
      <c r="B2131"/>
    </row>
    <row r="2132" spans="2:2" ht="15" x14ac:dyDescent="0.25">
      <c r="B2132"/>
    </row>
    <row r="2133" spans="2:2" ht="15" x14ac:dyDescent="0.25">
      <c r="B2133"/>
    </row>
    <row r="2134" spans="2:2" ht="15" x14ac:dyDescent="0.25">
      <c r="B2134"/>
    </row>
    <row r="2135" spans="2:2" ht="15" x14ac:dyDescent="0.25">
      <c r="B2135"/>
    </row>
    <row r="2136" spans="2:2" ht="15" x14ac:dyDescent="0.25">
      <c r="B2136"/>
    </row>
    <row r="2137" spans="2:2" ht="15" x14ac:dyDescent="0.25">
      <c r="B2137"/>
    </row>
    <row r="2138" spans="2:2" ht="15" x14ac:dyDescent="0.25">
      <c r="B2138"/>
    </row>
    <row r="2139" spans="2:2" ht="15" x14ac:dyDescent="0.25">
      <c r="B2139"/>
    </row>
    <row r="2140" spans="2:2" ht="15" x14ac:dyDescent="0.25">
      <c r="B2140"/>
    </row>
    <row r="2141" spans="2:2" ht="15" x14ac:dyDescent="0.25">
      <c r="B2141"/>
    </row>
    <row r="2142" spans="2:2" ht="15" x14ac:dyDescent="0.25">
      <c r="B2142"/>
    </row>
    <row r="2143" spans="2:2" ht="15" x14ac:dyDescent="0.25">
      <c r="B2143"/>
    </row>
    <row r="2144" spans="2:2" ht="15" x14ac:dyDescent="0.25">
      <c r="B2144"/>
    </row>
    <row r="2145" spans="2:2" ht="15" x14ac:dyDescent="0.25">
      <c r="B2145"/>
    </row>
    <row r="2146" spans="2:2" ht="15" x14ac:dyDescent="0.25">
      <c r="B2146"/>
    </row>
    <row r="2147" spans="2:2" ht="15" x14ac:dyDescent="0.25">
      <c r="B2147"/>
    </row>
    <row r="2148" spans="2:2" ht="15" x14ac:dyDescent="0.25">
      <c r="B2148"/>
    </row>
    <row r="2149" spans="2:2" ht="15" x14ac:dyDescent="0.25">
      <c r="B2149"/>
    </row>
    <row r="2150" spans="2:2" ht="15" x14ac:dyDescent="0.25">
      <c r="B2150"/>
    </row>
    <row r="2151" spans="2:2" ht="15" x14ac:dyDescent="0.25">
      <c r="B2151"/>
    </row>
    <row r="2152" spans="2:2" ht="15" x14ac:dyDescent="0.25">
      <c r="B2152"/>
    </row>
    <row r="2153" spans="2:2" ht="15" x14ac:dyDescent="0.25">
      <c r="B2153"/>
    </row>
    <row r="2154" spans="2:2" ht="15" x14ac:dyDescent="0.25">
      <c r="B2154"/>
    </row>
    <row r="2155" spans="2:2" ht="15" x14ac:dyDescent="0.25">
      <c r="B2155"/>
    </row>
    <row r="2156" spans="2:2" ht="15" x14ac:dyDescent="0.25">
      <c r="B2156"/>
    </row>
    <row r="2157" spans="2:2" ht="15" x14ac:dyDescent="0.25">
      <c r="B2157"/>
    </row>
    <row r="2158" spans="2:2" ht="15" x14ac:dyDescent="0.25">
      <c r="B2158"/>
    </row>
    <row r="2159" spans="2:2" ht="15" x14ac:dyDescent="0.25">
      <c r="B2159"/>
    </row>
    <row r="2160" spans="2:2" ht="15" x14ac:dyDescent="0.25">
      <c r="B2160"/>
    </row>
    <row r="2161" spans="2:2" ht="15" x14ac:dyDescent="0.25">
      <c r="B2161"/>
    </row>
    <row r="2162" spans="2:2" ht="15" x14ac:dyDescent="0.25">
      <c r="B2162"/>
    </row>
    <row r="2163" spans="2:2" ht="15" x14ac:dyDescent="0.25">
      <c r="B2163"/>
    </row>
    <row r="2164" spans="2:2" ht="15" x14ac:dyDescent="0.25">
      <c r="B2164"/>
    </row>
    <row r="2165" spans="2:2" ht="15" x14ac:dyDescent="0.25">
      <c r="B2165"/>
    </row>
    <row r="2166" spans="2:2" ht="15" x14ac:dyDescent="0.25">
      <c r="B2166"/>
    </row>
    <row r="2167" spans="2:2" ht="15" x14ac:dyDescent="0.25">
      <c r="B2167"/>
    </row>
    <row r="2168" spans="2:2" ht="15" x14ac:dyDescent="0.25">
      <c r="B2168"/>
    </row>
    <row r="2169" spans="2:2" ht="15" x14ac:dyDescent="0.25">
      <c r="B2169"/>
    </row>
    <row r="2170" spans="2:2" ht="15" x14ac:dyDescent="0.25">
      <c r="B2170"/>
    </row>
    <row r="2171" spans="2:2" ht="15" x14ac:dyDescent="0.25">
      <c r="B2171"/>
    </row>
    <row r="2172" spans="2:2" ht="15" x14ac:dyDescent="0.25">
      <c r="B2172"/>
    </row>
    <row r="2173" spans="2:2" ht="15" x14ac:dyDescent="0.25">
      <c r="B2173"/>
    </row>
    <row r="2174" spans="2:2" ht="15" x14ac:dyDescent="0.25">
      <c r="B2174"/>
    </row>
    <row r="2175" spans="2:2" ht="15" x14ac:dyDescent="0.25">
      <c r="B2175"/>
    </row>
    <row r="2176" spans="2:2" ht="15" x14ac:dyDescent="0.25">
      <c r="B2176"/>
    </row>
    <row r="2177" spans="2:2" ht="15" x14ac:dyDescent="0.25">
      <c r="B2177"/>
    </row>
    <row r="2178" spans="2:2" ht="15" x14ac:dyDescent="0.25">
      <c r="B2178"/>
    </row>
    <row r="2179" spans="2:2" ht="15" x14ac:dyDescent="0.25">
      <c r="B2179"/>
    </row>
    <row r="2180" spans="2:2" ht="15" x14ac:dyDescent="0.25">
      <c r="B2180"/>
    </row>
    <row r="2181" spans="2:2" ht="15" x14ac:dyDescent="0.25">
      <c r="B2181"/>
    </row>
    <row r="2182" spans="2:2" ht="15" x14ac:dyDescent="0.25">
      <c r="B2182"/>
    </row>
    <row r="2183" spans="2:2" ht="15" x14ac:dyDescent="0.25">
      <c r="B2183"/>
    </row>
    <row r="2184" spans="2:2" ht="15" x14ac:dyDescent="0.25">
      <c r="B2184"/>
    </row>
    <row r="2185" spans="2:2" ht="15" x14ac:dyDescent="0.25">
      <c r="B2185"/>
    </row>
    <row r="2186" spans="2:2" ht="15" x14ac:dyDescent="0.25">
      <c r="B2186"/>
    </row>
    <row r="2187" spans="2:2" ht="15" x14ac:dyDescent="0.25">
      <c r="B2187"/>
    </row>
    <row r="2188" spans="2:2" ht="15" x14ac:dyDescent="0.25">
      <c r="B2188"/>
    </row>
    <row r="2189" spans="2:2" ht="15" x14ac:dyDescent="0.25">
      <c r="B2189"/>
    </row>
    <row r="2190" spans="2:2" ht="15" x14ac:dyDescent="0.25">
      <c r="B2190"/>
    </row>
    <row r="2191" spans="2:2" ht="15" x14ac:dyDescent="0.25">
      <c r="B2191"/>
    </row>
    <row r="2192" spans="2:2" ht="15" x14ac:dyDescent="0.25">
      <c r="B2192"/>
    </row>
    <row r="2193" spans="2:2" ht="15" x14ac:dyDescent="0.25">
      <c r="B2193"/>
    </row>
    <row r="2194" spans="2:2" ht="15" x14ac:dyDescent="0.25">
      <c r="B2194"/>
    </row>
    <row r="2195" spans="2:2" ht="15" x14ac:dyDescent="0.25">
      <c r="B2195"/>
    </row>
    <row r="2196" spans="2:2" ht="15" x14ac:dyDescent="0.25">
      <c r="B2196"/>
    </row>
    <row r="2197" spans="2:2" ht="15" x14ac:dyDescent="0.25">
      <c r="B2197"/>
    </row>
    <row r="2198" spans="2:2" ht="15" x14ac:dyDescent="0.25">
      <c r="B2198"/>
    </row>
    <row r="2199" spans="2:2" ht="15" x14ac:dyDescent="0.25">
      <c r="B2199"/>
    </row>
    <row r="2200" spans="2:2" ht="15" x14ac:dyDescent="0.25">
      <c r="B2200"/>
    </row>
    <row r="2201" spans="2:2" ht="15" x14ac:dyDescent="0.25">
      <c r="B2201"/>
    </row>
    <row r="2202" spans="2:2" ht="15" x14ac:dyDescent="0.25">
      <c r="B2202"/>
    </row>
    <row r="2203" spans="2:2" ht="15" x14ac:dyDescent="0.25">
      <c r="B2203"/>
    </row>
    <row r="2204" spans="2:2" ht="15" x14ac:dyDescent="0.25">
      <c r="B2204"/>
    </row>
    <row r="2205" spans="2:2" ht="15" x14ac:dyDescent="0.25">
      <c r="B2205"/>
    </row>
    <row r="2206" spans="2:2" ht="15" x14ac:dyDescent="0.25">
      <c r="B2206"/>
    </row>
    <row r="2207" spans="2:2" ht="15" x14ac:dyDescent="0.25">
      <c r="B2207"/>
    </row>
    <row r="2208" spans="2:2" ht="15" x14ac:dyDescent="0.25">
      <c r="B2208"/>
    </row>
    <row r="2209" spans="2:2" ht="15" x14ac:dyDescent="0.25">
      <c r="B2209"/>
    </row>
    <row r="2210" spans="2:2" ht="15" x14ac:dyDescent="0.25">
      <c r="B2210"/>
    </row>
    <row r="2211" spans="2:2" ht="15" x14ac:dyDescent="0.25">
      <c r="B2211"/>
    </row>
    <row r="2212" spans="2:2" ht="15" x14ac:dyDescent="0.25">
      <c r="B2212"/>
    </row>
    <row r="2213" spans="2:2" ht="15" x14ac:dyDescent="0.25">
      <c r="B2213"/>
    </row>
    <row r="2214" spans="2:2" ht="15" x14ac:dyDescent="0.25">
      <c r="B2214"/>
    </row>
    <row r="2215" spans="2:2" ht="15" x14ac:dyDescent="0.25">
      <c r="B2215"/>
    </row>
    <row r="2216" spans="2:2" ht="15" x14ac:dyDescent="0.25">
      <c r="B2216"/>
    </row>
    <row r="2217" spans="2:2" ht="15" x14ac:dyDescent="0.25">
      <c r="B2217"/>
    </row>
    <row r="2218" spans="2:2" ht="15" x14ac:dyDescent="0.25">
      <c r="B2218"/>
    </row>
    <row r="2219" spans="2:2" ht="15" x14ac:dyDescent="0.25">
      <c r="B2219"/>
    </row>
    <row r="2220" spans="2:2" ht="15" x14ac:dyDescent="0.25">
      <c r="B2220"/>
    </row>
    <row r="2221" spans="2:2" ht="15" x14ac:dyDescent="0.25">
      <c r="B2221"/>
    </row>
    <row r="2222" spans="2:2" ht="15" x14ac:dyDescent="0.25">
      <c r="B2222"/>
    </row>
    <row r="2223" spans="2:2" ht="15" x14ac:dyDescent="0.25">
      <c r="B2223"/>
    </row>
    <row r="2224" spans="2:2" ht="15" x14ac:dyDescent="0.25">
      <c r="B2224"/>
    </row>
    <row r="2225" spans="2:2" ht="15" x14ac:dyDescent="0.25">
      <c r="B2225"/>
    </row>
    <row r="2226" spans="2:2" ht="15" x14ac:dyDescent="0.25">
      <c r="B2226"/>
    </row>
    <row r="2227" spans="2:2" ht="15" x14ac:dyDescent="0.25">
      <c r="B2227"/>
    </row>
    <row r="2228" spans="2:2" ht="15" x14ac:dyDescent="0.25">
      <c r="B2228"/>
    </row>
    <row r="2229" spans="2:2" ht="15" x14ac:dyDescent="0.25">
      <c r="B2229"/>
    </row>
    <row r="2230" spans="2:2" ht="15" x14ac:dyDescent="0.25">
      <c r="B2230"/>
    </row>
    <row r="2231" spans="2:2" ht="15" x14ac:dyDescent="0.25">
      <c r="B2231"/>
    </row>
    <row r="2232" spans="2:2" ht="15" x14ac:dyDescent="0.25">
      <c r="B2232"/>
    </row>
    <row r="2233" spans="2:2" ht="15" x14ac:dyDescent="0.25">
      <c r="B2233"/>
    </row>
    <row r="2234" spans="2:2" ht="15" x14ac:dyDescent="0.25">
      <c r="B2234"/>
    </row>
    <row r="2235" spans="2:2" ht="15" x14ac:dyDescent="0.25">
      <c r="B2235"/>
    </row>
    <row r="2236" spans="2:2" ht="15" x14ac:dyDescent="0.25">
      <c r="B2236"/>
    </row>
    <row r="2237" spans="2:2" ht="15" x14ac:dyDescent="0.25">
      <c r="B2237"/>
    </row>
    <row r="2238" spans="2:2" ht="15" x14ac:dyDescent="0.25">
      <c r="B2238"/>
    </row>
    <row r="2239" spans="2:2" ht="15" x14ac:dyDescent="0.25">
      <c r="B2239"/>
    </row>
    <row r="2240" spans="2:2" ht="15" x14ac:dyDescent="0.25">
      <c r="B2240"/>
    </row>
    <row r="2241" spans="2:2" ht="15" x14ac:dyDescent="0.25">
      <c r="B2241"/>
    </row>
    <row r="2242" spans="2:2" ht="15" x14ac:dyDescent="0.25">
      <c r="B2242"/>
    </row>
    <row r="2243" spans="2:2" ht="15" x14ac:dyDescent="0.25">
      <c r="B2243"/>
    </row>
    <row r="2244" spans="2:2" ht="15" x14ac:dyDescent="0.25">
      <c r="B2244"/>
    </row>
    <row r="2245" spans="2:2" ht="15" x14ac:dyDescent="0.25">
      <c r="B2245"/>
    </row>
    <row r="2246" spans="2:2" ht="15" x14ac:dyDescent="0.25">
      <c r="B2246"/>
    </row>
    <row r="2247" spans="2:2" ht="15" x14ac:dyDescent="0.25">
      <c r="B2247"/>
    </row>
    <row r="2248" spans="2:2" ht="15" x14ac:dyDescent="0.25">
      <c r="B2248"/>
    </row>
    <row r="2249" spans="2:2" ht="15" x14ac:dyDescent="0.25">
      <c r="B2249"/>
    </row>
    <row r="2250" spans="2:2" ht="15" x14ac:dyDescent="0.25">
      <c r="B2250"/>
    </row>
    <row r="2251" spans="2:2" ht="15" x14ac:dyDescent="0.25">
      <c r="B2251"/>
    </row>
    <row r="2252" spans="2:2" ht="15" x14ac:dyDescent="0.25">
      <c r="B2252"/>
    </row>
    <row r="2253" spans="2:2" ht="15" x14ac:dyDescent="0.25">
      <c r="B2253"/>
    </row>
    <row r="2254" spans="2:2" ht="15" x14ac:dyDescent="0.25">
      <c r="B2254"/>
    </row>
    <row r="2255" spans="2:2" ht="15" x14ac:dyDescent="0.25">
      <c r="B2255"/>
    </row>
    <row r="2256" spans="2:2" ht="15" x14ac:dyDescent="0.25">
      <c r="B2256"/>
    </row>
    <row r="2257" spans="2:2" ht="15" x14ac:dyDescent="0.25">
      <c r="B2257"/>
    </row>
    <row r="2258" spans="2:2" ht="15" x14ac:dyDescent="0.25">
      <c r="B2258"/>
    </row>
    <row r="2259" spans="2:2" ht="15" x14ac:dyDescent="0.25">
      <c r="B2259"/>
    </row>
    <row r="2260" spans="2:2" ht="15" x14ac:dyDescent="0.25">
      <c r="B2260"/>
    </row>
    <row r="2261" spans="2:2" ht="15" x14ac:dyDescent="0.25">
      <c r="B2261"/>
    </row>
    <row r="2262" spans="2:2" ht="15" x14ac:dyDescent="0.25">
      <c r="B2262"/>
    </row>
    <row r="2263" spans="2:2" ht="15" x14ac:dyDescent="0.25">
      <c r="B2263"/>
    </row>
    <row r="2264" spans="2:2" ht="15" x14ac:dyDescent="0.25">
      <c r="B2264"/>
    </row>
    <row r="2265" spans="2:2" ht="15" x14ac:dyDescent="0.25">
      <c r="B2265"/>
    </row>
    <row r="2266" spans="2:2" ht="15" x14ac:dyDescent="0.25">
      <c r="B2266"/>
    </row>
    <row r="2267" spans="2:2" ht="15" x14ac:dyDescent="0.25">
      <c r="B2267"/>
    </row>
    <row r="2268" spans="2:2" ht="15" x14ac:dyDescent="0.25">
      <c r="B2268"/>
    </row>
    <row r="2269" spans="2:2" ht="15" x14ac:dyDescent="0.25">
      <c r="B2269"/>
    </row>
    <row r="2270" spans="2:2" ht="15" x14ac:dyDescent="0.25">
      <c r="B2270"/>
    </row>
    <row r="2271" spans="2:2" ht="15" x14ac:dyDescent="0.25">
      <c r="B2271"/>
    </row>
    <row r="2272" spans="2:2" ht="15" x14ac:dyDescent="0.25">
      <c r="B2272"/>
    </row>
    <row r="2273" spans="2:2" ht="15" x14ac:dyDescent="0.25">
      <c r="B2273"/>
    </row>
    <row r="2274" spans="2:2" ht="15" x14ac:dyDescent="0.25">
      <c r="B2274"/>
    </row>
    <row r="2275" spans="2:2" ht="15" x14ac:dyDescent="0.25">
      <c r="B2275"/>
    </row>
    <row r="2276" spans="2:2" ht="15" x14ac:dyDescent="0.25">
      <c r="B2276"/>
    </row>
    <row r="2277" spans="2:2" ht="15" x14ac:dyDescent="0.25">
      <c r="B2277"/>
    </row>
    <row r="2278" spans="2:2" ht="15" x14ac:dyDescent="0.25">
      <c r="B2278"/>
    </row>
    <row r="2279" spans="2:2" ht="15" x14ac:dyDescent="0.25">
      <c r="B2279"/>
    </row>
    <row r="2280" spans="2:2" ht="15" x14ac:dyDescent="0.25">
      <c r="B2280"/>
    </row>
    <row r="2281" spans="2:2" ht="15" x14ac:dyDescent="0.25">
      <c r="B2281"/>
    </row>
    <row r="2282" spans="2:2" ht="15" x14ac:dyDescent="0.25">
      <c r="B2282"/>
    </row>
    <row r="2283" spans="2:2" ht="15" x14ac:dyDescent="0.25">
      <c r="B2283"/>
    </row>
    <row r="2284" spans="2:2" ht="15" x14ac:dyDescent="0.25">
      <c r="B2284"/>
    </row>
    <row r="2285" spans="2:2" ht="15" x14ac:dyDescent="0.25">
      <c r="B2285"/>
    </row>
    <row r="2286" spans="2:2" ht="15" x14ac:dyDescent="0.25">
      <c r="B2286"/>
    </row>
    <row r="2287" spans="2:2" ht="15" x14ac:dyDescent="0.25">
      <c r="B2287"/>
    </row>
    <row r="2288" spans="2:2" ht="15" x14ac:dyDescent="0.25">
      <c r="B2288"/>
    </row>
    <row r="2289" spans="2:2" ht="15" x14ac:dyDescent="0.25">
      <c r="B2289"/>
    </row>
    <row r="2290" spans="2:2" ht="15" x14ac:dyDescent="0.25">
      <c r="B2290"/>
    </row>
    <row r="2291" spans="2:2" ht="15" x14ac:dyDescent="0.25">
      <c r="B2291"/>
    </row>
    <row r="2292" spans="2:2" ht="15" x14ac:dyDescent="0.25">
      <c r="B2292"/>
    </row>
    <row r="2293" spans="2:2" ht="15" x14ac:dyDescent="0.25">
      <c r="B2293"/>
    </row>
    <row r="2294" spans="2:2" ht="15" x14ac:dyDescent="0.25">
      <c r="B2294"/>
    </row>
    <row r="2295" spans="2:2" ht="15" x14ac:dyDescent="0.25">
      <c r="B2295"/>
    </row>
    <row r="2296" spans="2:2" ht="15" x14ac:dyDescent="0.25">
      <c r="B2296"/>
    </row>
    <row r="2297" spans="2:2" ht="15" x14ac:dyDescent="0.25">
      <c r="B2297"/>
    </row>
    <row r="2298" spans="2:2" ht="15" x14ac:dyDescent="0.25">
      <c r="B2298"/>
    </row>
    <row r="2299" spans="2:2" ht="15" x14ac:dyDescent="0.25">
      <c r="B2299"/>
    </row>
    <row r="2300" spans="2:2" ht="15" x14ac:dyDescent="0.25">
      <c r="B2300"/>
    </row>
    <row r="2301" spans="2:2" ht="15" x14ac:dyDescent="0.25">
      <c r="B2301"/>
    </row>
    <row r="2302" spans="2:2" ht="15" x14ac:dyDescent="0.25">
      <c r="B2302"/>
    </row>
    <row r="2303" spans="2:2" ht="15" x14ac:dyDescent="0.25">
      <c r="B2303"/>
    </row>
    <row r="2304" spans="2:2" ht="15" x14ac:dyDescent="0.25">
      <c r="B2304"/>
    </row>
    <row r="2305" spans="2:2" ht="15" x14ac:dyDescent="0.25">
      <c r="B2305"/>
    </row>
    <row r="2306" spans="2:2" ht="15" x14ac:dyDescent="0.25">
      <c r="B2306"/>
    </row>
    <row r="2307" spans="2:2" ht="15" x14ac:dyDescent="0.25">
      <c r="B2307"/>
    </row>
    <row r="2308" spans="2:2" ht="15" x14ac:dyDescent="0.25">
      <c r="B2308"/>
    </row>
    <row r="2309" spans="2:2" ht="15" x14ac:dyDescent="0.25">
      <c r="B2309"/>
    </row>
    <row r="2310" spans="2:2" ht="15" x14ac:dyDescent="0.25">
      <c r="B2310"/>
    </row>
    <row r="2311" spans="2:2" ht="15" x14ac:dyDescent="0.25">
      <c r="B2311"/>
    </row>
    <row r="2312" spans="2:2" ht="15" x14ac:dyDescent="0.25">
      <c r="B2312"/>
    </row>
    <row r="2313" spans="2:2" ht="15" x14ac:dyDescent="0.25">
      <c r="B2313"/>
    </row>
    <row r="2314" spans="2:2" ht="15" x14ac:dyDescent="0.25">
      <c r="B2314"/>
    </row>
    <row r="2315" spans="2:2" ht="15" x14ac:dyDescent="0.25">
      <c r="B2315"/>
    </row>
    <row r="2316" spans="2:2" ht="15" x14ac:dyDescent="0.25">
      <c r="B2316"/>
    </row>
    <row r="2317" spans="2:2" ht="15" x14ac:dyDescent="0.25">
      <c r="B2317"/>
    </row>
    <row r="2318" spans="2:2" ht="15" x14ac:dyDescent="0.25">
      <c r="B2318"/>
    </row>
    <row r="2319" spans="2:2" ht="15" x14ac:dyDescent="0.25">
      <c r="B2319"/>
    </row>
    <row r="2320" spans="2:2" ht="15" x14ac:dyDescent="0.25">
      <c r="B2320"/>
    </row>
    <row r="2321" spans="2:2" ht="15" x14ac:dyDescent="0.25">
      <c r="B2321"/>
    </row>
    <row r="2322" spans="2:2" ht="15" x14ac:dyDescent="0.25">
      <c r="B2322"/>
    </row>
    <row r="2323" spans="2:2" ht="15" x14ac:dyDescent="0.25">
      <c r="B2323"/>
    </row>
    <row r="2324" spans="2:2" ht="15" x14ac:dyDescent="0.25">
      <c r="B2324"/>
    </row>
    <row r="2325" spans="2:2" ht="15" x14ac:dyDescent="0.25">
      <c r="B2325"/>
    </row>
    <row r="2326" spans="2:2" ht="15" x14ac:dyDescent="0.25">
      <c r="B2326"/>
    </row>
    <row r="2327" spans="2:2" ht="15" x14ac:dyDescent="0.25">
      <c r="B2327"/>
    </row>
    <row r="2328" spans="2:2" ht="15" x14ac:dyDescent="0.25">
      <c r="B2328"/>
    </row>
    <row r="2329" spans="2:2" ht="15" x14ac:dyDescent="0.25">
      <c r="B2329"/>
    </row>
    <row r="2330" spans="2:2" ht="15" x14ac:dyDescent="0.25">
      <c r="B2330"/>
    </row>
    <row r="2331" spans="2:2" ht="15" x14ac:dyDescent="0.25">
      <c r="B2331"/>
    </row>
    <row r="2332" spans="2:2" ht="15" x14ac:dyDescent="0.25">
      <c r="B2332"/>
    </row>
    <row r="2333" spans="2:2" ht="15" x14ac:dyDescent="0.25">
      <c r="B2333"/>
    </row>
    <row r="2334" spans="2:2" ht="15" x14ac:dyDescent="0.25">
      <c r="B2334"/>
    </row>
    <row r="2335" spans="2:2" ht="15" x14ac:dyDescent="0.25">
      <c r="B2335"/>
    </row>
    <row r="2336" spans="2:2" ht="15" x14ac:dyDescent="0.25">
      <c r="B2336"/>
    </row>
    <row r="2337" spans="2:2" ht="15" x14ac:dyDescent="0.25">
      <c r="B2337"/>
    </row>
    <row r="2338" spans="2:2" ht="15" x14ac:dyDescent="0.25">
      <c r="B2338"/>
    </row>
    <row r="2339" spans="2:2" ht="15" x14ac:dyDescent="0.25">
      <c r="B2339"/>
    </row>
    <row r="2340" spans="2:2" ht="15" x14ac:dyDescent="0.25">
      <c r="B2340"/>
    </row>
    <row r="2341" spans="2:2" ht="15" x14ac:dyDescent="0.25">
      <c r="B2341"/>
    </row>
    <row r="2342" spans="2:2" ht="15" x14ac:dyDescent="0.25">
      <c r="B2342"/>
    </row>
    <row r="2343" spans="2:2" ht="15" x14ac:dyDescent="0.25">
      <c r="B2343"/>
    </row>
    <row r="2344" spans="2:2" ht="15" x14ac:dyDescent="0.25">
      <c r="B2344"/>
    </row>
    <row r="2345" spans="2:2" ht="15" x14ac:dyDescent="0.25">
      <c r="B2345"/>
    </row>
    <row r="2346" spans="2:2" ht="15" x14ac:dyDescent="0.25">
      <c r="B2346"/>
    </row>
    <row r="2347" spans="2:2" ht="15" x14ac:dyDescent="0.25">
      <c r="B2347"/>
    </row>
    <row r="2348" spans="2:2" ht="15" x14ac:dyDescent="0.25">
      <c r="B2348"/>
    </row>
    <row r="2349" spans="2:2" ht="15" x14ac:dyDescent="0.25">
      <c r="B2349"/>
    </row>
  </sheetData>
  <sheetProtection algorithmName="SHA-512" hashValue="4pmYFI+EeVk2AfdGEM4Ym4Cfhu9n56rejb2qkl4/BKgD9KBKvUldHFgPHktSPbhjPkQZmPupoFxO9Vyb17qzig==" saltValue="tJ+nN4k3EziSw/KZ+tFqaA==" spinCount="100000" sheet="1"/>
  <protectedRanges>
    <protectedRange algorithmName="SHA-512" hashValue="t6E32Y+x5MrqdXqTE20ySL3ZlANzOKnZXo4epApjNLMLSKgbyQ1ZyXdwaOugLZMeTX1oI2l9uHeUM0A5Kp1TAQ==" saltValue="t4oQY2RKsmkZlaWdAabw2w==" spinCount="100000" sqref="E70 E520:E523 E525:E528 E530:E539 E541:E546 E302:E304 E872:E873 E1077:E1088 E1124:E1126 E926:E931 E1004:E1007 E62 E57:E58 E100 E89:E90 E50 E74 E789:E790 E548:E579 E792 E65 E306 E439:E442 E759:E762 E764:E765 E80 E780 E749:E752 E82:E83 E754:E756 E775:E778 E782:E785 E418:E425 E427:E434 E444:E455 E52 E76 E67" name="Диапазон1_2_1"/>
    <protectedRange algorithmName="SHA-512" hashValue="t6E32Y+x5MrqdXqTE20ySL3ZlANzOKnZXo4epApjNLMLSKgbyQ1ZyXdwaOugLZMeTX1oI2l9uHeUM0A5Kp1TAQ==" saltValue="t4oQY2RKsmkZlaWdAabw2w==" spinCount="100000" sqref="A518:L519" name="Диапазон1_4"/>
    <protectedRange algorithmName="SHA-512" hashValue="t6E32Y+x5MrqdXqTE20ySL3ZlANzOKnZXo4epApjNLMLSKgbyQ1ZyXdwaOugLZMeTX1oI2l9uHeUM0A5Kp1TAQ==" saltValue="t4oQY2RKsmkZlaWdAabw2w==" spinCount="100000" sqref="G520:H523 A520:C523" name="Диапазон1_5"/>
    <protectedRange algorithmName="SHA-512" hashValue="t6E32Y+x5MrqdXqTE20ySL3ZlANzOKnZXo4epApjNLMLSKgbyQ1ZyXdwaOugLZMeTX1oI2l9uHeUM0A5Kp1TAQ==" saltValue="t4oQY2RKsmkZlaWdAabw2w==" spinCount="100000" sqref="A524:L524" name="Диапазон1_6"/>
    <protectedRange algorithmName="SHA-512" hashValue="t6E32Y+x5MrqdXqTE20ySL3ZlANzOKnZXo4epApjNLMLSKgbyQ1ZyXdwaOugLZMeTX1oI2l9uHeUM0A5Kp1TAQ==" saltValue="t4oQY2RKsmkZlaWdAabw2w==" spinCount="100000" sqref="G525:H528 A525:C528" name="Диапазон1_7"/>
    <protectedRange algorithmName="SHA-512" hashValue="t6E32Y+x5MrqdXqTE20ySL3ZlANzOKnZXo4epApjNLMLSKgbyQ1ZyXdwaOugLZMeTX1oI2l9uHeUM0A5Kp1TAQ==" saltValue="t4oQY2RKsmkZlaWdAabw2w==" spinCount="100000" sqref="A529:L529" name="Диапазон1_8"/>
    <protectedRange algorithmName="SHA-512" hashValue="t6E32Y+x5MrqdXqTE20ySL3ZlANzOKnZXo4epApjNLMLSKgbyQ1ZyXdwaOugLZMeTX1oI2l9uHeUM0A5Kp1TAQ==" saltValue="t4oQY2RKsmkZlaWdAabw2w==" spinCount="100000" sqref="A530:A536" name="Диапазон1_10"/>
    <protectedRange algorithmName="SHA-512" hashValue="t6E32Y+x5MrqdXqTE20ySL3ZlANzOKnZXo4epApjNLMLSKgbyQ1ZyXdwaOugLZMeTX1oI2l9uHeUM0A5Kp1TAQ==" saltValue="t4oQY2RKsmkZlaWdAabw2w==" spinCount="100000" sqref="G530:G539 C530:C539" name="Диапазон1_11"/>
    <protectedRange algorithmName="SHA-512" hashValue="t6E32Y+x5MrqdXqTE20ySL3ZlANzOKnZXo4epApjNLMLSKgbyQ1ZyXdwaOugLZMeTX1oI2l9uHeUM0A5Kp1TAQ==" saltValue="t4oQY2RKsmkZlaWdAabw2w==" spinCount="100000" sqref="B530:B536 B538" name="Диапазон1_12"/>
    <protectedRange algorithmName="SHA-512" hashValue="t6E32Y+x5MrqdXqTE20ySL3ZlANzOKnZXo4epApjNLMLSKgbyQ1ZyXdwaOugLZMeTX1oI2l9uHeUM0A5Kp1TAQ==" saltValue="t4oQY2RKsmkZlaWdAabw2w==" spinCount="100000" sqref="H538 H530:H536" name="Диапазон1_13"/>
    <protectedRange algorithmName="SHA-512" hashValue="t6E32Y+x5MrqdXqTE20ySL3ZlANzOKnZXo4epApjNLMLSKgbyQ1ZyXdwaOugLZMeTX1oI2l9uHeUM0A5Kp1TAQ==" saltValue="t4oQY2RKsmkZlaWdAabw2w==" spinCount="100000" sqref="A540:L540" name="Диапазон1_15"/>
    <protectedRange algorithmName="SHA-512" hashValue="t6E32Y+x5MrqdXqTE20ySL3ZlANzOKnZXo4epApjNLMLSKgbyQ1ZyXdwaOugLZMeTX1oI2l9uHeUM0A5Kp1TAQ==" saltValue="t4oQY2RKsmkZlaWdAabw2w==" spinCount="100000" sqref="G541:G546 H541:H545 G782:G787 C541:C546 G792 G789:G790 G581:G584 G548:G579 G749:G752 G597:G606 G759:G762 G764:G765 G767:G768 G770:G772 G592:G595 G780 G754:G756 G775:G778 A541:B545 G586:G587 G589:G590 G609:G614 G616:G621 G623:G628 G630:G632 G634:G648 G650:G655 G657:G662 G664:G718 G720:G722 G724:G729 G731:G746" name="Диапазон1_16"/>
    <protectedRange algorithmName="SHA-512" hashValue="t6E32Y+x5MrqdXqTE20ySL3ZlANzOKnZXo4epApjNLMLSKgbyQ1ZyXdwaOugLZMeTX1oI2l9uHeUM0A5Kp1TAQ==" saltValue="t4oQY2RKsmkZlaWdAabw2w==" spinCount="100000" sqref="A547:L547 A580:L580" name="Диапазон1_17"/>
    <protectedRange algorithmName="SHA-512" hashValue="t6E32Y+x5MrqdXqTE20ySL3ZlANzOKnZXo4epApjNLMLSKgbyQ1ZyXdwaOugLZMeTX1oI2l9uHeUM0A5Kp1TAQ==" saltValue="t4oQY2RKsmkZlaWdAabw2w==" spinCount="100000" sqref="H792 H789:H790 H581:H584 H548:H579 H749:H752 H759:H762 A597:C606 H754:H756 H764:H765 H767:H768 H770:H772 A589:C590 H780 H775:H778 H782:H787 A782:C787 A775:C778 A754:C756 A780:C780 A592:C595 A770:C772 A767:C768 A764:C765 H597:H606 A759:C762 A749:C752 A548:C579 A581:C584 A789:C790 A792:C792 H586:H587 A586:C587 H589:H590 H592:H595 H609:H614 A609:C614 H616:H621 A616:C621 H623:H628 A623:C628 H630:H632 A630:C632 H634:H648 A634:C648 H650:H655 A650:C655 H657:H662 A657:C662 H664:H718 A664:C718 H720:H722 A720:C722 H724:H729 A724:C729 H731:H746 A731:C746" name="Диапазон1_19"/>
    <protectedRange algorithmName="SHA-512" hashValue="t6E32Y+x5MrqdXqTE20ySL3ZlANzOKnZXo4epApjNLMLSKgbyQ1ZyXdwaOugLZMeTX1oI2l9uHeUM0A5Kp1TAQ==" saltValue="t4oQY2RKsmkZlaWdAabw2w==" spinCount="100000" sqref="H302:H307 A418:B425 A435 A444 A427:B434 H418:H422 A445:B455 H427:H442 H444:H455 A436:B442 A302:C307" name="Диапазон1_20"/>
    <protectedRange algorithmName="SHA-512" hashValue="t6E32Y+x5MrqdXqTE20ySL3ZlANzOKnZXo4epApjNLMLSKgbyQ1ZyXdwaOugLZMeTX1oI2l9uHeUM0A5Kp1TAQ==" saltValue="t4oQY2RKsmkZlaWdAabw2w==" spinCount="100000" sqref="H926:H929 A926:C929" name="Диапазон1_22"/>
    <protectedRange algorithmName="SHA-512" hashValue="t6E32Y+x5MrqdXqTE20ySL3ZlANzOKnZXo4epApjNLMLSKgbyQ1ZyXdwaOugLZMeTX1oI2l9uHeUM0A5Kp1TAQ==" saltValue="t4oQY2RKsmkZlaWdAabw2w==" spinCount="100000" sqref="H1004:H1009 A1004:C1009" name="Диапазон1_23"/>
    <protectedRange algorithmName="SHA-512" hashValue="t6E32Y+x5MrqdXqTE20ySL3ZlANzOKnZXo4epApjNLMLSKgbyQ1ZyXdwaOugLZMeTX1oI2l9uHeUM0A5Kp1TAQ==" saltValue="t4oQY2RKsmkZlaWdAabw2w==" spinCount="100000" sqref="H1077:H1085 B1077:C1085 A1077:A1098" name="Диапазон1_24"/>
    <protectedRange algorithmName="SHA-512" hashValue="t6E32Y+x5MrqdXqTE20ySL3ZlANzOKnZXo4epApjNLMLSKgbyQ1ZyXdwaOugLZMeTX1oI2l9uHeUM0A5Kp1TAQ==" saltValue="t4oQY2RKsmkZlaWdAabw2w==" spinCount="100000" sqref="H1123:H1126 A1123:C1126" name="Диапазон1_26"/>
    <protectedRange algorithmName="SHA-512" hashValue="t6E32Y+x5MrqdXqTE20ySL3ZlANzOKnZXo4epApjNLMLSKgbyQ1ZyXdwaOugLZMeTX1oI2l9uHeUM0A5Kp1TAQ==" saltValue="t4oQY2RKsmkZlaWdAabw2w==" spinCount="100000" sqref="L2" name="Диапазон1_1"/>
    <protectedRange algorithmName="SHA-512" hashValue="t6E32Y+x5MrqdXqTE20ySL3ZlANzOKnZXo4epApjNLMLSKgbyQ1ZyXdwaOugLZMeTX1oI2l9uHeUM0A5Kp1TAQ==" saltValue="t4oQY2RKsmkZlaWdAabw2w==" spinCount="100000" sqref="L3" name="Диапазон1_2"/>
    <protectedRange algorithmName="SHA-512" hashValue="t6E32Y+x5MrqdXqTE20ySL3ZlANzOKnZXo4epApjNLMLSKgbyQ1ZyXdwaOugLZMeTX1oI2l9uHeUM0A5Kp1TAQ==" saltValue="t4oQY2RKsmkZlaWdAabw2w==" spinCount="100000" sqref="F1132:G1133 F1127:G1129" name="Диапазон1_3"/>
    <protectedRange algorithmName="SHA-512" hashValue="t6E32Y+x5MrqdXqTE20ySL3ZlANzOKnZXo4epApjNLMLSKgbyQ1ZyXdwaOugLZMeTX1oI2l9uHeUM0A5Kp1TAQ==" saltValue="t4oQY2RKsmkZlaWdAabw2w==" spinCount="100000" sqref="H1127:H1129 A1127:C1129" name="Диапазон1_26_1"/>
    <protectedRange algorithmName="SHA-512" hashValue="t6E32Y+x5MrqdXqTE20ySL3ZlANzOKnZXo4epApjNLMLSKgbyQ1ZyXdwaOugLZMeTX1oI2l9uHeUM0A5Kp1TAQ==" saltValue="t4oQY2RKsmkZlaWdAabw2w==" spinCount="100000" sqref="A416:C416 F416:L416" name="Диапазон1_9"/>
    <protectedRange algorithmName="SHA-512" hashValue="t6E32Y+x5MrqdXqTE20ySL3ZlANzOKnZXo4epApjNLMLSKgbyQ1ZyXdwaOugLZMeTX1oI2l9uHeUM0A5Kp1TAQ==" saltValue="t4oQY2RKsmkZlaWdAabw2w==" spinCount="100000" sqref="A417:C417 F417:L417" name="Диапазон1_21"/>
    <protectedRange algorithmName="SHA-512" hashValue="t6E32Y+x5MrqdXqTE20ySL3ZlANzOKnZXo4epApjNLMLSKgbyQ1ZyXdwaOugLZMeTX1oI2l9uHeUM0A5Kp1TAQ==" saltValue="t4oQY2RKsmkZlaWdAabw2w==" spinCount="100000" sqref="C418:C425 C427:C442 C444:C455" name="Диапазон1_27"/>
    <protectedRange algorithmName="SHA-512" hashValue="t6E32Y+x5MrqdXqTE20ySL3ZlANzOKnZXo4epApjNLMLSKgbyQ1ZyXdwaOugLZMeTX1oI2l9uHeUM0A5Kp1TAQ==" saltValue="t4oQY2RKsmkZlaWdAabw2w==" spinCount="100000" sqref="A426:C426 F426:L426" name="Диапазон1_28"/>
    <protectedRange algorithmName="SHA-512" hashValue="t6E32Y+x5MrqdXqTE20ySL3ZlANzOKnZXo4epApjNLMLSKgbyQ1ZyXdwaOugLZMeTX1oI2l9uHeUM0A5Kp1TAQ==" saltValue="t4oQY2RKsmkZlaWdAabw2w==" spinCount="100000" sqref="A443:C443 F443:L443" name="Диапазон1_29"/>
    <protectedRange algorithmName="SHA-512" hashValue="t6E32Y+x5MrqdXqTE20ySL3ZlANzOKnZXo4epApjNLMLSKgbyQ1ZyXdwaOugLZMeTX1oI2l9uHeUM0A5Kp1TAQ==" saltValue="t4oQY2RKsmkZlaWdAabw2w==" spinCount="100000" sqref="A1154:C1154 A1144:C1144 A1130:C1131 F1130:L1131 F1144:L1144 F1154:L1154" name="Диапазон1_30"/>
    <protectedRange algorithmName="SHA-512" hashValue="t6E32Y+x5MrqdXqTE20ySL3ZlANzOKnZXo4epApjNLMLSKgbyQ1ZyXdwaOugLZMeTX1oI2l9uHeUM0A5Kp1TAQ==" saltValue="t4oQY2RKsmkZlaWdAabw2w==" spinCount="100000" sqref="F1156:I1156 A1156:C1156" name="Диапазон1"/>
    <protectedRange algorithmName="SHA-512" hashValue="t6E32Y+x5MrqdXqTE20ySL3ZlANzOKnZXo4epApjNLMLSKgbyQ1ZyXdwaOugLZMeTX1oI2l9uHeUM0A5Kp1TAQ==" saltValue="t4oQY2RKsmkZlaWdAabw2w==" spinCount="100000" sqref="F1155:G1155 F1134:G1142 F1145:G1152" name="Диапазон1_3_1"/>
    <protectedRange algorithmName="SHA-512" hashValue="t6E32Y+x5MrqdXqTE20ySL3ZlANzOKnZXo4epApjNLMLSKgbyQ1ZyXdwaOugLZMeTX1oI2l9uHeUM0A5Kp1TAQ==" saltValue="t4oQY2RKsmkZlaWdAabw2w==" spinCount="100000" sqref="G1143" name="Диапазон1_3_1_1"/>
    <protectedRange algorithmName="SHA-512" hashValue="t6E32Y+x5MrqdXqTE20ySL3ZlANzOKnZXo4epApjNLMLSKgbyQ1ZyXdwaOugLZMeTX1oI2l9uHeUM0A5Kp1TAQ==" saltValue="t4oQY2RKsmkZlaWdAabw2w==" spinCount="100000" sqref="F1143" name="Диапазон1_3_1_1_1"/>
    <protectedRange algorithmName="SHA-512" hashValue="t6E32Y+x5MrqdXqTE20ySL3ZlANzOKnZXo4epApjNLMLSKgbyQ1ZyXdwaOugLZMeTX1oI2l9uHeUM0A5Kp1TAQ==" saltValue="t4oQY2RKsmkZlaWdAabw2w==" spinCount="100000" sqref="G1153" name="Диапазон1_3_1_3"/>
    <protectedRange algorithmName="SHA-512" hashValue="t6E32Y+x5MrqdXqTE20ySL3ZlANzOKnZXo4epApjNLMLSKgbyQ1ZyXdwaOugLZMeTX1oI2l9uHeUM0A5Kp1TAQ==" saltValue="t4oQY2RKsmkZlaWdAabw2w==" spinCount="100000" sqref="F1153" name="Диапазон1_3_1_1_3"/>
    <protectedRange algorithmName="SHA-512" hashValue="t6E32Y+x5MrqdXqTE20ySL3ZlANzOKnZXo4epApjNLMLSKgbyQ1ZyXdwaOugLZMeTX1oI2l9uHeUM0A5Kp1TAQ==" saltValue="t4oQY2RKsmkZlaWdAabw2w==" spinCount="100000" sqref="E459" name="Диапазон1_2_1_2_2"/>
    <protectedRange algorithmName="SHA-512" hashValue="t6E32Y+x5MrqdXqTE20ySL3ZlANzOKnZXo4epApjNLMLSKgbyQ1ZyXdwaOugLZMeTX1oI2l9uHeUM0A5Kp1TAQ==" saltValue="t4oQY2RKsmkZlaWdAabw2w==" spinCount="100000" sqref="E461" name="Диапазон1_2_1_2_3"/>
    <protectedRange algorithmName="SHA-512" hashValue="t6E32Y+x5MrqdXqTE20ySL3ZlANzOKnZXo4epApjNLMLSKgbyQ1ZyXdwaOugLZMeTX1oI2l9uHeUM0A5Kp1TAQ==" saltValue="t4oQY2RKsmkZlaWdAabw2w==" spinCount="100000" sqref="E463" name="Диапазон1_2_1_2_4"/>
    <protectedRange algorithmName="SHA-512" hashValue="t6E32Y+x5MrqdXqTE20ySL3ZlANzOKnZXo4epApjNLMLSKgbyQ1ZyXdwaOugLZMeTX1oI2l9uHeUM0A5Kp1TAQ==" saltValue="t4oQY2RKsmkZlaWdAabw2w==" spinCount="100000" sqref="E465" name="Диапазон1_2_1_2_5"/>
    <protectedRange algorithmName="SHA-512" hashValue="t6E32Y+x5MrqdXqTE20ySL3ZlANzOKnZXo4epApjNLMLSKgbyQ1ZyXdwaOugLZMeTX1oI2l9uHeUM0A5Kp1TAQ==" saltValue="t4oQY2RKsmkZlaWdAabw2w==" spinCount="100000" sqref="E469" name="Диапазон1_2_1_2_6"/>
    <protectedRange algorithmName="SHA-512" hashValue="t6E32Y+x5MrqdXqTE20ySL3ZlANzOKnZXo4epApjNLMLSKgbyQ1ZyXdwaOugLZMeTX1oI2l9uHeUM0A5Kp1TAQ==" saltValue="t4oQY2RKsmkZlaWdAabw2w==" spinCount="100000" sqref="E467" name="Диапазон1_2_1_2_7"/>
  </protectedRanges>
  <autoFilter ref="A3:L1232" xr:uid="{00000000-0009-0000-0000-000000000000}">
    <filterColumn colId="3">
      <filters>
        <filter val="Новинка"/>
        <filter val="Новинка без даты прихода"/>
      </filters>
    </filterColumn>
  </autoFilter>
  <conditionalFormatting sqref="K2">
    <cfRule type="duplicateValues" dxfId="378" priority="271"/>
  </conditionalFormatting>
  <conditionalFormatting sqref="K2">
    <cfRule type="duplicateValues" dxfId="377" priority="272"/>
  </conditionalFormatting>
  <conditionalFormatting sqref="K2">
    <cfRule type="duplicateValues" dxfId="376" priority="273"/>
  </conditionalFormatting>
  <conditionalFormatting sqref="K2">
    <cfRule type="duplicateValues" dxfId="375" priority="270"/>
  </conditionalFormatting>
  <conditionalFormatting sqref="L2">
    <cfRule type="duplicateValues" dxfId="374" priority="267"/>
  </conditionalFormatting>
  <conditionalFormatting sqref="L2">
    <cfRule type="duplicateValues" dxfId="373" priority="268"/>
  </conditionalFormatting>
  <conditionalFormatting sqref="L2">
    <cfRule type="duplicateValues" dxfId="372" priority="269"/>
  </conditionalFormatting>
  <conditionalFormatting sqref="L2">
    <cfRule type="duplicateValues" dxfId="371" priority="266"/>
  </conditionalFormatting>
  <conditionalFormatting sqref="B755">
    <cfRule type="duplicateValues" dxfId="370" priority="265"/>
  </conditionalFormatting>
  <conditionalFormatting sqref="B418:B420">
    <cfRule type="duplicateValues" dxfId="369" priority="264"/>
  </conditionalFormatting>
  <conditionalFormatting sqref="B427:B430">
    <cfRule type="duplicateValues" dxfId="368" priority="263"/>
  </conditionalFormatting>
  <conditionalFormatting sqref="B450:B451">
    <cfRule type="duplicateValues" dxfId="367" priority="262"/>
  </conditionalFormatting>
  <conditionalFormatting sqref="B450:B451">
    <cfRule type="duplicateValues" dxfId="366" priority="261"/>
  </conditionalFormatting>
  <conditionalFormatting sqref="B452">
    <cfRule type="duplicateValues" dxfId="365" priority="260"/>
  </conditionalFormatting>
  <conditionalFormatting sqref="B452">
    <cfRule type="duplicateValues" dxfId="364" priority="259"/>
  </conditionalFormatting>
  <conditionalFormatting sqref="B453">
    <cfRule type="duplicateValues" dxfId="363" priority="258"/>
  </conditionalFormatting>
  <conditionalFormatting sqref="B453">
    <cfRule type="duplicateValues" dxfId="362" priority="257"/>
  </conditionalFormatting>
  <conditionalFormatting sqref="B421">
    <cfRule type="duplicateValues" dxfId="361" priority="256"/>
  </conditionalFormatting>
  <conditionalFormatting sqref="B431">
    <cfRule type="duplicateValues" dxfId="360" priority="255"/>
  </conditionalFormatting>
  <conditionalFormatting sqref="B432">
    <cfRule type="duplicateValues" dxfId="359" priority="254"/>
  </conditionalFormatting>
  <conditionalFormatting sqref="B433">
    <cfRule type="duplicateValues" dxfId="358" priority="274"/>
  </conditionalFormatting>
  <conditionalFormatting sqref="B454">
    <cfRule type="duplicateValues" dxfId="357" priority="253"/>
  </conditionalFormatting>
  <conditionalFormatting sqref="B454">
    <cfRule type="duplicateValues" dxfId="356" priority="252"/>
  </conditionalFormatting>
  <conditionalFormatting sqref="B434">
    <cfRule type="duplicateValues" dxfId="355" priority="251"/>
  </conditionalFormatting>
  <conditionalFormatting sqref="B455">
    <cfRule type="duplicateValues" dxfId="354" priority="250"/>
  </conditionalFormatting>
  <conditionalFormatting sqref="B455">
    <cfRule type="duplicateValues" dxfId="353" priority="249"/>
  </conditionalFormatting>
  <conditionalFormatting sqref="B202">
    <cfRule type="duplicateValues" dxfId="352" priority="275"/>
  </conditionalFormatting>
  <conditionalFormatting sqref="B203">
    <cfRule type="duplicateValues" dxfId="351" priority="276"/>
  </conditionalFormatting>
  <conditionalFormatting sqref="B220:B221">
    <cfRule type="duplicateValues" dxfId="350" priority="277"/>
  </conditionalFormatting>
  <conditionalFormatting sqref="B874">
    <cfRule type="duplicateValues" dxfId="349" priority="278"/>
  </conditionalFormatting>
  <conditionalFormatting sqref="B875">
    <cfRule type="duplicateValues" dxfId="348" priority="279"/>
  </conditionalFormatting>
  <conditionalFormatting sqref="B1144">
    <cfRule type="duplicateValues" dxfId="347" priority="280"/>
  </conditionalFormatting>
  <conditionalFormatting sqref="B1154">
    <cfRule type="duplicateValues" dxfId="346" priority="281"/>
  </conditionalFormatting>
  <conditionalFormatting sqref="B1183">
    <cfRule type="duplicateValues" dxfId="345" priority="282"/>
  </conditionalFormatting>
  <conditionalFormatting sqref="B1184">
    <cfRule type="duplicateValues" dxfId="344" priority="283"/>
  </conditionalFormatting>
  <conditionalFormatting sqref="B74">
    <cfRule type="duplicateValues" dxfId="343" priority="284"/>
  </conditionalFormatting>
  <conditionalFormatting sqref="B75">
    <cfRule type="duplicateValues" dxfId="342" priority="285"/>
  </conditionalFormatting>
  <conditionalFormatting sqref="B58">
    <cfRule type="duplicateValues" dxfId="341" priority="286"/>
  </conditionalFormatting>
  <conditionalFormatting sqref="B64">
    <cfRule type="duplicateValues" dxfId="340" priority="287"/>
  </conditionalFormatting>
  <conditionalFormatting sqref="B76">
    <cfRule type="duplicateValues" dxfId="339" priority="288"/>
  </conditionalFormatting>
  <conditionalFormatting sqref="B77">
    <cfRule type="duplicateValues" dxfId="338" priority="289"/>
  </conditionalFormatting>
  <conditionalFormatting sqref="B78">
    <cfRule type="duplicateValues" dxfId="337" priority="290"/>
  </conditionalFormatting>
  <conditionalFormatting sqref="B79">
    <cfRule type="duplicateValues" dxfId="336" priority="291"/>
  </conditionalFormatting>
  <conditionalFormatting sqref="B80">
    <cfRule type="duplicateValues" dxfId="335" priority="292"/>
  </conditionalFormatting>
  <conditionalFormatting sqref="B81">
    <cfRule type="duplicateValues" dxfId="334" priority="293"/>
  </conditionalFormatting>
  <conditionalFormatting sqref="B82">
    <cfRule type="duplicateValues" dxfId="333" priority="294"/>
  </conditionalFormatting>
  <conditionalFormatting sqref="B83">
    <cfRule type="duplicateValues" dxfId="332" priority="295"/>
  </conditionalFormatting>
  <conditionalFormatting sqref="B948">
    <cfRule type="duplicateValues" dxfId="331" priority="296"/>
  </conditionalFormatting>
  <conditionalFormatting sqref="B949">
    <cfRule type="duplicateValues" dxfId="330" priority="297"/>
  </conditionalFormatting>
  <conditionalFormatting sqref="B1108">
    <cfRule type="duplicateValues" dxfId="329" priority="298"/>
  </conditionalFormatting>
  <conditionalFormatting sqref="B1109">
    <cfRule type="duplicateValues" dxfId="328" priority="299"/>
  </conditionalFormatting>
  <conditionalFormatting sqref="B814:B825">
    <cfRule type="duplicateValues" dxfId="327" priority="300"/>
  </conditionalFormatting>
  <conditionalFormatting sqref="B1143">
    <cfRule type="duplicateValues" dxfId="326" priority="301"/>
  </conditionalFormatting>
  <conditionalFormatting sqref="B1153">
    <cfRule type="duplicateValues" dxfId="325" priority="302"/>
  </conditionalFormatting>
  <conditionalFormatting sqref="B459">
    <cfRule type="duplicateValues" dxfId="324" priority="303"/>
  </conditionalFormatting>
  <conditionalFormatting sqref="B461">
    <cfRule type="duplicateValues" dxfId="323" priority="304"/>
  </conditionalFormatting>
  <conditionalFormatting sqref="B463">
    <cfRule type="duplicateValues" dxfId="322" priority="305"/>
  </conditionalFormatting>
  <conditionalFormatting sqref="B465">
    <cfRule type="duplicateValues" dxfId="321" priority="306"/>
  </conditionalFormatting>
  <conditionalFormatting sqref="B469">
    <cfRule type="duplicateValues" dxfId="320" priority="307"/>
  </conditionalFormatting>
  <conditionalFormatting sqref="B467">
    <cfRule type="duplicateValues" dxfId="319" priority="308"/>
  </conditionalFormatting>
  <conditionalFormatting sqref="B292">
    <cfRule type="duplicateValues" dxfId="318" priority="309"/>
  </conditionalFormatting>
  <conditionalFormatting sqref="B294">
    <cfRule type="duplicateValues" dxfId="317" priority="310"/>
  </conditionalFormatting>
  <conditionalFormatting sqref="B296">
    <cfRule type="duplicateValues" dxfId="316" priority="311"/>
  </conditionalFormatting>
  <conditionalFormatting sqref="B298">
    <cfRule type="duplicateValues" dxfId="315" priority="312"/>
  </conditionalFormatting>
  <conditionalFormatting sqref="B301">
    <cfRule type="duplicateValues" dxfId="314" priority="313"/>
  </conditionalFormatting>
  <conditionalFormatting sqref="B117">
    <cfRule type="duplicateValues" dxfId="313" priority="314"/>
  </conditionalFormatting>
  <conditionalFormatting sqref="B789">
    <cfRule type="duplicateValues" dxfId="312" priority="315"/>
  </conditionalFormatting>
  <conditionalFormatting sqref="B790 B792">
    <cfRule type="duplicateValues" dxfId="311" priority="316"/>
  </conditionalFormatting>
  <conditionalFormatting sqref="B950">
    <cfRule type="duplicateValues" dxfId="310" priority="317"/>
  </conditionalFormatting>
  <conditionalFormatting sqref="B951">
    <cfRule type="duplicateValues" dxfId="309" priority="318"/>
  </conditionalFormatting>
  <conditionalFormatting sqref="B952:B969">
    <cfRule type="duplicateValues" dxfId="308" priority="319"/>
  </conditionalFormatting>
  <conditionalFormatting sqref="B166:B171">
    <cfRule type="duplicateValues" dxfId="307" priority="320"/>
  </conditionalFormatting>
  <conditionalFormatting sqref="B580">
    <cfRule type="duplicateValues" dxfId="306" priority="321"/>
  </conditionalFormatting>
  <conditionalFormatting sqref="B791">
    <cfRule type="duplicateValues" dxfId="305" priority="322"/>
  </conditionalFormatting>
  <conditionalFormatting sqref="B807">
    <cfRule type="duplicateValues" dxfId="304" priority="323"/>
  </conditionalFormatting>
  <conditionalFormatting sqref="B808">
    <cfRule type="duplicateValues" dxfId="303" priority="324"/>
  </conditionalFormatting>
  <conditionalFormatting sqref="B809:B811">
    <cfRule type="duplicateValues" dxfId="302" priority="325"/>
  </conditionalFormatting>
  <conditionalFormatting sqref="B321">
    <cfRule type="duplicateValues" dxfId="301" priority="326"/>
  </conditionalFormatting>
  <conditionalFormatting sqref="B319">
    <cfRule type="duplicateValues" dxfId="300" priority="327"/>
  </conditionalFormatting>
  <conditionalFormatting sqref="B320">
    <cfRule type="duplicateValues" dxfId="299" priority="328"/>
  </conditionalFormatting>
  <conditionalFormatting sqref="B326">
    <cfRule type="duplicateValues" dxfId="298" priority="329"/>
  </conditionalFormatting>
  <conditionalFormatting sqref="B322">
    <cfRule type="duplicateValues" dxfId="297" priority="330"/>
  </conditionalFormatting>
  <conditionalFormatting sqref="B323:B325">
    <cfRule type="duplicateValues" dxfId="296" priority="331"/>
  </conditionalFormatting>
  <conditionalFormatting sqref="B328:B330">
    <cfRule type="duplicateValues" dxfId="295" priority="332"/>
  </conditionalFormatting>
  <conditionalFormatting sqref="B327">
    <cfRule type="duplicateValues" dxfId="294" priority="333"/>
  </conditionalFormatting>
  <conditionalFormatting sqref="B332:B335 B340 B343 B346 B360 B364">
    <cfRule type="duplicateValues" dxfId="293" priority="334"/>
  </conditionalFormatting>
  <conditionalFormatting sqref="B331">
    <cfRule type="duplicateValues" dxfId="292" priority="335"/>
  </conditionalFormatting>
  <conditionalFormatting sqref="B1188:B1189">
    <cfRule type="duplicateValues" dxfId="291" priority="336"/>
  </conditionalFormatting>
  <conditionalFormatting sqref="B1190">
    <cfRule type="duplicateValues" dxfId="290" priority="337"/>
  </conditionalFormatting>
  <conditionalFormatting sqref="B1191">
    <cfRule type="duplicateValues" dxfId="289" priority="338"/>
  </conditionalFormatting>
  <conditionalFormatting sqref="B1192:B1193">
    <cfRule type="duplicateValues" dxfId="288" priority="339"/>
  </conditionalFormatting>
  <conditionalFormatting sqref="B1194">
    <cfRule type="duplicateValues" dxfId="287" priority="340"/>
  </conditionalFormatting>
  <conditionalFormatting sqref="B1197:B1200">
    <cfRule type="duplicateValues" dxfId="286" priority="341"/>
  </conditionalFormatting>
  <conditionalFormatting sqref="B1201:B1202">
    <cfRule type="duplicateValues" dxfId="285" priority="342"/>
  </conditionalFormatting>
  <conditionalFormatting sqref="B1203:B1206">
    <cfRule type="duplicateValues" dxfId="284" priority="343"/>
  </conditionalFormatting>
  <conditionalFormatting sqref="B1207:B1210">
    <cfRule type="duplicateValues" dxfId="283" priority="344"/>
  </conditionalFormatting>
  <conditionalFormatting sqref="B1211:B1214">
    <cfRule type="duplicateValues" dxfId="282" priority="345"/>
  </conditionalFormatting>
  <conditionalFormatting sqref="B50:B53">
    <cfRule type="duplicateValues" dxfId="281" priority="346"/>
  </conditionalFormatting>
  <conditionalFormatting sqref="B89:B90 B92:B103">
    <cfRule type="duplicateValues" dxfId="280" priority="347"/>
  </conditionalFormatting>
  <conditionalFormatting sqref="B747">
    <cfRule type="duplicateValues" dxfId="279" priority="348"/>
  </conditionalFormatting>
  <conditionalFormatting sqref="B748">
    <cfRule type="duplicateValues" dxfId="278" priority="349"/>
  </conditionalFormatting>
  <conditionalFormatting sqref="B749:B752">
    <cfRule type="duplicateValues" dxfId="277" priority="350"/>
  </conditionalFormatting>
  <conditionalFormatting sqref="B753">
    <cfRule type="duplicateValues" dxfId="276" priority="351"/>
  </conditionalFormatting>
  <conditionalFormatting sqref="B757">
    <cfRule type="duplicateValues" dxfId="275" priority="352"/>
  </conditionalFormatting>
  <conditionalFormatting sqref="B758">
    <cfRule type="duplicateValues" dxfId="274" priority="353"/>
  </conditionalFormatting>
  <conditionalFormatting sqref="B763">
    <cfRule type="duplicateValues" dxfId="273" priority="354"/>
  </conditionalFormatting>
  <conditionalFormatting sqref="B766">
    <cfRule type="duplicateValues" dxfId="272" priority="355"/>
  </conditionalFormatting>
  <conditionalFormatting sqref="B769">
    <cfRule type="duplicateValues" dxfId="271" priority="356"/>
  </conditionalFormatting>
  <conditionalFormatting sqref="B773">
    <cfRule type="duplicateValues" dxfId="270" priority="357"/>
  </conditionalFormatting>
  <conditionalFormatting sqref="B774">
    <cfRule type="duplicateValues" dxfId="269" priority="358"/>
  </conditionalFormatting>
  <conditionalFormatting sqref="B779">
    <cfRule type="duplicateValues" dxfId="268" priority="359"/>
  </conditionalFormatting>
  <conditionalFormatting sqref="B781">
    <cfRule type="duplicateValues" dxfId="267" priority="360"/>
  </conditionalFormatting>
  <conditionalFormatting sqref="B754 B756">
    <cfRule type="duplicateValues" dxfId="266" priority="361"/>
  </conditionalFormatting>
  <conditionalFormatting sqref="B759:B762">
    <cfRule type="duplicateValues" dxfId="265" priority="362"/>
  </conditionalFormatting>
  <conditionalFormatting sqref="B764:B765">
    <cfRule type="duplicateValues" dxfId="264" priority="363"/>
  </conditionalFormatting>
  <conditionalFormatting sqref="B767:B768">
    <cfRule type="duplicateValues" dxfId="263" priority="364"/>
  </conditionalFormatting>
  <conditionalFormatting sqref="B770:B772">
    <cfRule type="duplicateValues" dxfId="262" priority="365"/>
  </conditionalFormatting>
  <conditionalFormatting sqref="B775:B778">
    <cfRule type="duplicateValues" dxfId="261" priority="366"/>
  </conditionalFormatting>
  <conditionalFormatting sqref="B780">
    <cfRule type="duplicateValues" dxfId="260" priority="367"/>
  </conditionalFormatting>
  <conditionalFormatting sqref="B782:B787">
    <cfRule type="duplicateValues" dxfId="259" priority="368"/>
  </conditionalFormatting>
  <conditionalFormatting sqref="B876:B882">
    <cfRule type="duplicateValues" dxfId="258" priority="369"/>
  </conditionalFormatting>
  <conditionalFormatting sqref="B1215">
    <cfRule type="duplicateValues" dxfId="257" priority="370"/>
  </conditionalFormatting>
  <conditionalFormatting sqref="B1216">
    <cfRule type="duplicateValues" dxfId="256" priority="371"/>
  </conditionalFormatting>
  <conditionalFormatting sqref="B1217">
    <cfRule type="duplicateValues" dxfId="255" priority="372"/>
  </conditionalFormatting>
  <conditionalFormatting sqref="B1218">
    <cfRule type="duplicateValues" dxfId="254" priority="373"/>
  </conditionalFormatting>
  <conditionalFormatting sqref="B826">
    <cfRule type="duplicateValues" dxfId="253" priority="374"/>
  </conditionalFormatting>
  <conditionalFormatting sqref="B1219">
    <cfRule type="duplicateValues" dxfId="252" priority="375"/>
  </conditionalFormatting>
  <conditionalFormatting sqref="B1220">
    <cfRule type="duplicateValues" dxfId="251" priority="376"/>
  </conditionalFormatting>
  <conditionalFormatting sqref="B1185:B1187">
    <cfRule type="duplicateValues" dxfId="250" priority="377"/>
  </conditionalFormatting>
  <conditionalFormatting sqref="B1195:B1196">
    <cfRule type="duplicateValues" dxfId="249" priority="378"/>
  </conditionalFormatting>
  <conditionalFormatting sqref="B1444:B1048576 B204:B219 B1145:B1152 B1155:B1182 B84:B88 B59:B63 B65:B73 B104:B116 B1221:B1222 B54:B57 B893:B947 B830:B873 B460 B462 B464 B466 B468 B293 B295 B297 B299:B300 B302:B307 B793:B806 B1:B49 B118:B165 B172:B177 B988:B1090 B581:B584 B812:B813 B222:B291 B788 B1110:B1142 B422:B426 B435:B449 B456:B458 B587 B185:B201 B416:B417 B470:B579 B1099:B1107">
    <cfRule type="duplicateValues" dxfId="248" priority="379"/>
  </conditionalFormatting>
  <conditionalFormatting sqref="B585">
    <cfRule type="duplicateValues" dxfId="247" priority="248"/>
  </conditionalFormatting>
  <conditionalFormatting sqref="B586">
    <cfRule type="duplicateValues" dxfId="246" priority="247"/>
  </conditionalFormatting>
  <conditionalFormatting sqref="B588">
    <cfRule type="duplicateValues" dxfId="245" priority="246"/>
  </conditionalFormatting>
  <conditionalFormatting sqref="B591">
    <cfRule type="duplicateValues" dxfId="244" priority="245"/>
  </conditionalFormatting>
  <conditionalFormatting sqref="B596">
    <cfRule type="duplicateValues" dxfId="243" priority="244"/>
  </conditionalFormatting>
  <conditionalFormatting sqref="B589:B590">
    <cfRule type="duplicateValues" dxfId="242" priority="243"/>
  </conditionalFormatting>
  <conditionalFormatting sqref="B592:B595">
    <cfRule type="duplicateValues" dxfId="241" priority="242"/>
  </conditionalFormatting>
  <conditionalFormatting sqref="B597:B606">
    <cfRule type="duplicateValues" dxfId="240" priority="241"/>
  </conditionalFormatting>
  <conditionalFormatting sqref="B309">
    <cfRule type="duplicateValues" dxfId="239" priority="240"/>
  </conditionalFormatting>
  <conditionalFormatting sqref="B314">
    <cfRule type="duplicateValues" dxfId="238" priority="239"/>
  </conditionalFormatting>
  <conditionalFormatting sqref="B308">
    <cfRule type="duplicateValues" dxfId="237" priority="238"/>
  </conditionalFormatting>
  <conditionalFormatting sqref="B883">
    <cfRule type="duplicateValues" dxfId="236" priority="237"/>
  </conditionalFormatting>
  <conditionalFormatting sqref="B884:B890">
    <cfRule type="duplicateValues" dxfId="235" priority="236"/>
  </conditionalFormatting>
  <conditionalFormatting sqref="B891">
    <cfRule type="duplicateValues" dxfId="234" priority="235"/>
  </conditionalFormatting>
  <conditionalFormatting sqref="B892">
    <cfRule type="duplicateValues" dxfId="233" priority="234"/>
  </conditionalFormatting>
  <conditionalFormatting sqref="B970:B971 B982 B985">
    <cfRule type="duplicateValues" dxfId="232" priority="233"/>
  </conditionalFormatting>
  <conditionalFormatting sqref="B972">
    <cfRule type="duplicateValues" dxfId="231" priority="232"/>
  </conditionalFormatting>
  <conditionalFormatting sqref="B973">
    <cfRule type="duplicateValues" dxfId="230" priority="231"/>
  </conditionalFormatting>
  <conditionalFormatting sqref="B974">
    <cfRule type="duplicateValues" dxfId="229" priority="230"/>
  </conditionalFormatting>
  <conditionalFormatting sqref="B975">
    <cfRule type="duplicateValues" dxfId="228" priority="229"/>
  </conditionalFormatting>
  <conditionalFormatting sqref="B976">
    <cfRule type="duplicateValues" dxfId="227" priority="228"/>
  </conditionalFormatting>
  <conditionalFormatting sqref="B977">
    <cfRule type="duplicateValues" dxfId="226" priority="227"/>
  </conditionalFormatting>
  <conditionalFormatting sqref="B978">
    <cfRule type="duplicateValues" dxfId="225" priority="226"/>
  </conditionalFormatting>
  <conditionalFormatting sqref="B979">
    <cfRule type="duplicateValues" dxfId="224" priority="225"/>
  </conditionalFormatting>
  <conditionalFormatting sqref="B980">
    <cfRule type="duplicateValues" dxfId="223" priority="224"/>
  </conditionalFormatting>
  <conditionalFormatting sqref="B981">
    <cfRule type="duplicateValues" dxfId="222" priority="223"/>
  </conditionalFormatting>
  <conditionalFormatting sqref="B983">
    <cfRule type="duplicateValues" dxfId="221" priority="222"/>
  </conditionalFormatting>
  <conditionalFormatting sqref="B984">
    <cfRule type="duplicateValues" dxfId="220" priority="221"/>
  </conditionalFormatting>
  <conditionalFormatting sqref="B986">
    <cfRule type="duplicateValues" dxfId="219" priority="220"/>
  </conditionalFormatting>
  <conditionalFormatting sqref="B987">
    <cfRule type="duplicateValues" dxfId="218" priority="219"/>
  </conditionalFormatting>
  <conditionalFormatting sqref="B1444:B1048576 B1:B335 B1233 B340 B343 B346 B360 B364 B416:B606 B747:B826 B830:B1090 B1099:B1222">
    <cfRule type="duplicateValues" dxfId="217" priority="218"/>
  </conditionalFormatting>
  <conditionalFormatting sqref="B1444:B1048576">
    <cfRule type="duplicateValues" dxfId="216" priority="217"/>
  </conditionalFormatting>
  <conditionalFormatting sqref="B1254:B1048576 B1:B335 B1233 B340 B343 B346 B360 B364 B416:B606 B747:B826 B830:B1090 B1099:B1222">
    <cfRule type="duplicateValues" dxfId="215" priority="216"/>
  </conditionalFormatting>
  <conditionalFormatting sqref="B1233:B1048576 B1:B335 B340 B343 B346 B360 B364 B416:B606 B747:B826 B830:B1090 B1099:B1222">
    <cfRule type="duplicateValues" dxfId="214" priority="213"/>
    <cfRule type="duplicateValues" dxfId="213" priority="214"/>
    <cfRule type="duplicateValues" dxfId="212" priority="215"/>
  </conditionalFormatting>
  <conditionalFormatting sqref="B1223:B1232">
    <cfRule type="duplicateValues" dxfId="211" priority="212"/>
  </conditionalFormatting>
  <conditionalFormatting sqref="B1223:B1232">
    <cfRule type="duplicateValues" dxfId="210" priority="211"/>
  </conditionalFormatting>
  <conditionalFormatting sqref="B1223:B1232">
    <cfRule type="duplicateValues" dxfId="209" priority="210"/>
  </conditionalFormatting>
  <conditionalFormatting sqref="B1223:B1232">
    <cfRule type="duplicateValues" dxfId="208" priority="207"/>
    <cfRule type="duplicateValues" dxfId="207" priority="208"/>
    <cfRule type="duplicateValues" dxfId="206" priority="209"/>
  </conditionalFormatting>
  <conditionalFormatting sqref="B336">
    <cfRule type="duplicateValues" dxfId="205" priority="206"/>
  </conditionalFormatting>
  <conditionalFormatting sqref="B336">
    <cfRule type="duplicateValues" dxfId="204" priority="205"/>
  </conditionalFormatting>
  <conditionalFormatting sqref="B336">
    <cfRule type="duplicateValues" dxfId="203" priority="204"/>
  </conditionalFormatting>
  <conditionalFormatting sqref="B336">
    <cfRule type="duplicateValues" dxfId="202" priority="201"/>
    <cfRule type="duplicateValues" dxfId="201" priority="202"/>
    <cfRule type="duplicateValues" dxfId="200" priority="203"/>
  </conditionalFormatting>
  <conditionalFormatting sqref="B337:B339">
    <cfRule type="duplicateValues" dxfId="199" priority="200"/>
  </conditionalFormatting>
  <conditionalFormatting sqref="B337:B339">
    <cfRule type="duplicateValues" dxfId="198" priority="199"/>
  </conditionalFormatting>
  <conditionalFormatting sqref="B337:B339">
    <cfRule type="duplicateValues" dxfId="197" priority="198"/>
  </conditionalFormatting>
  <conditionalFormatting sqref="B337:B339">
    <cfRule type="duplicateValues" dxfId="196" priority="195"/>
    <cfRule type="duplicateValues" dxfId="195" priority="196"/>
    <cfRule type="duplicateValues" dxfId="194" priority="197"/>
  </conditionalFormatting>
  <conditionalFormatting sqref="B341:B342">
    <cfRule type="duplicateValues" dxfId="193" priority="194"/>
  </conditionalFormatting>
  <conditionalFormatting sqref="B341:B342">
    <cfRule type="duplicateValues" dxfId="192" priority="193"/>
  </conditionalFormatting>
  <conditionalFormatting sqref="B341:B342">
    <cfRule type="duplicateValues" dxfId="191" priority="192"/>
  </conditionalFormatting>
  <conditionalFormatting sqref="B341:B342">
    <cfRule type="duplicateValues" dxfId="190" priority="189"/>
    <cfRule type="duplicateValues" dxfId="189" priority="190"/>
    <cfRule type="duplicateValues" dxfId="188" priority="191"/>
  </conditionalFormatting>
  <conditionalFormatting sqref="B344:B345">
    <cfRule type="duplicateValues" dxfId="187" priority="188"/>
  </conditionalFormatting>
  <conditionalFormatting sqref="B344:B345">
    <cfRule type="duplicateValues" dxfId="186" priority="187"/>
  </conditionalFormatting>
  <conditionalFormatting sqref="B344:B345">
    <cfRule type="duplicateValues" dxfId="185" priority="186"/>
  </conditionalFormatting>
  <conditionalFormatting sqref="B344:B345">
    <cfRule type="duplicateValues" dxfId="184" priority="183"/>
    <cfRule type="duplicateValues" dxfId="183" priority="184"/>
    <cfRule type="duplicateValues" dxfId="182" priority="185"/>
  </conditionalFormatting>
  <conditionalFormatting sqref="B347:B359">
    <cfRule type="duplicateValues" dxfId="181" priority="182"/>
  </conditionalFormatting>
  <conditionalFormatting sqref="B347:B359">
    <cfRule type="duplicateValues" dxfId="180" priority="181"/>
  </conditionalFormatting>
  <conditionalFormatting sqref="B347:B359">
    <cfRule type="duplicateValues" dxfId="179" priority="180"/>
  </conditionalFormatting>
  <conditionalFormatting sqref="B347:B359">
    <cfRule type="duplicateValues" dxfId="178" priority="177"/>
    <cfRule type="duplicateValues" dxfId="177" priority="178"/>
    <cfRule type="duplicateValues" dxfId="176" priority="179"/>
  </conditionalFormatting>
  <conditionalFormatting sqref="B361:B363">
    <cfRule type="duplicateValues" dxfId="175" priority="176"/>
  </conditionalFormatting>
  <conditionalFormatting sqref="B361:B363">
    <cfRule type="duplicateValues" dxfId="174" priority="175"/>
  </conditionalFormatting>
  <conditionalFormatting sqref="B361:B363">
    <cfRule type="duplicateValues" dxfId="173" priority="174"/>
  </conditionalFormatting>
  <conditionalFormatting sqref="B361:B363">
    <cfRule type="duplicateValues" dxfId="172" priority="171"/>
    <cfRule type="duplicateValues" dxfId="171" priority="172"/>
    <cfRule type="duplicateValues" dxfId="170" priority="173"/>
  </conditionalFormatting>
  <conditionalFormatting sqref="B365:B370">
    <cfRule type="duplicateValues" dxfId="169" priority="170"/>
  </conditionalFormatting>
  <conditionalFormatting sqref="B365:B370">
    <cfRule type="duplicateValues" dxfId="168" priority="169"/>
  </conditionalFormatting>
  <conditionalFormatting sqref="B365:B370">
    <cfRule type="duplicateValues" dxfId="167" priority="168"/>
  </conditionalFormatting>
  <conditionalFormatting sqref="B365:B370">
    <cfRule type="duplicateValues" dxfId="166" priority="165"/>
    <cfRule type="duplicateValues" dxfId="165" priority="166"/>
    <cfRule type="duplicateValues" dxfId="164" priority="167"/>
  </conditionalFormatting>
  <conditionalFormatting sqref="B372">
    <cfRule type="duplicateValues" dxfId="163" priority="164"/>
  </conditionalFormatting>
  <conditionalFormatting sqref="B372">
    <cfRule type="duplicateValues" dxfId="162" priority="163"/>
  </conditionalFormatting>
  <conditionalFormatting sqref="B372">
    <cfRule type="duplicateValues" dxfId="161" priority="162"/>
  </conditionalFormatting>
  <conditionalFormatting sqref="B372">
    <cfRule type="duplicateValues" dxfId="160" priority="159"/>
    <cfRule type="duplicateValues" dxfId="159" priority="160"/>
    <cfRule type="duplicateValues" dxfId="158" priority="161"/>
  </conditionalFormatting>
  <conditionalFormatting sqref="B373:B376 B378:B380 B382:B384 B386:B403 B405:B408 B410:B415">
    <cfRule type="duplicateValues" dxfId="157" priority="158"/>
  </conditionalFormatting>
  <conditionalFormatting sqref="B373:B376">
    <cfRule type="duplicateValues" dxfId="156" priority="157"/>
  </conditionalFormatting>
  <conditionalFormatting sqref="B373:B376">
    <cfRule type="duplicateValues" dxfId="155" priority="156"/>
  </conditionalFormatting>
  <conditionalFormatting sqref="B373:B376 B378:B380 B382:B384 B386:B403 B405:B408 B410:B415">
    <cfRule type="duplicateValues" dxfId="154" priority="153"/>
    <cfRule type="duplicateValues" dxfId="153" priority="154"/>
    <cfRule type="duplicateValues" dxfId="152" priority="155"/>
  </conditionalFormatting>
  <conditionalFormatting sqref="B371">
    <cfRule type="duplicateValues" dxfId="151" priority="152"/>
  </conditionalFormatting>
  <conditionalFormatting sqref="B371">
    <cfRule type="duplicateValues" dxfId="150" priority="151"/>
  </conditionalFormatting>
  <conditionalFormatting sqref="B371">
    <cfRule type="duplicateValues" dxfId="149" priority="150"/>
  </conditionalFormatting>
  <conditionalFormatting sqref="B371">
    <cfRule type="duplicateValues" dxfId="148" priority="147"/>
    <cfRule type="duplicateValues" dxfId="147" priority="148"/>
    <cfRule type="duplicateValues" dxfId="146" priority="149"/>
  </conditionalFormatting>
  <conditionalFormatting sqref="B377">
    <cfRule type="duplicateValues" dxfId="145" priority="146"/>
  </conditionalFormatting>
  <conditionalFormatting sqref="B377">
    <cfRule type="duplicateValues" dxfId="144" priority="145"/>
  </conditionalFormatting>
  <conditionalFormatting sqref="B377">
    <cfRule type="duplicateValues" dxfId="143" priority="144"/>
  </conditionalFormatting>
  <conditionalFormatting sqref="B377">
    <cfRule type="duplicateValues" dxfId="142" priority="141"/>
    <cfRule type="duplicateValues" dxfId="141" priority="142"/>
    <cfRule type="duplicateValues" dxfId="140" priority="143"/>
  </conditionalFormatting>
  <conditionalFormatting sqref="B381">
    <cfRule type="duplicateValues" dxfId="139" priority="140"/>
  </conditionalFormatting>
  <conditionalFormatting sqref="B381">
    <cfRule type="duplicateValues" dxfId="138" priority="139"/>
  </conditionalFormatting>
  <conditionalFormatting sqref="B381">
    <cfRule type="duplicateValues" dxfId="137" priority="138"/>
  </conditionalFormatting>
  <conditionalFormatting sqref="B381">
    <cfRule type="duplicateValues" dxfId="136" priority="135"/>
    <cfRule type="duplicateValues" dxfId="135" priority="136"/>
    <cfRule type="duplicateValues" dxfId="134" priority="137"/>
  </conditionalFormatting>
  <conditionalFormatting sqref="B385">
    <cfRule type="duplicateValues" dxfId="133" priority="134"/>
  </conditionalFormatting>
  <conditionalFormatting sqref="B385">
    <cfRule type="duplicateValues" dxfId="132" priority="133"/>
  </conditionalFormatting>
  <conditionalFormatting sqref="B385">
    <cfRule type="duplicateValues" dxfId="131" priority="132"/>
  </conditionalFormatting>
  <conditionalFormatting sqref="B385">
    <cfRule type="duplicateValues" dxfId="130" priority="129"/>
    <cfRule type="duplicateValues" dxfId="129" priority="130"/>
    <cfRule type="duplicateValues" dxfId="128" priority="131"/>
  </conditionalFormatting>
  <conditionalFormatting sqref="B404">
    <cfRule type="duplicateValues" dxfId="127" priority="128"/>
  </conditionalFormatting>
  <conditionalFormatting sqref="B404">
    <cfRule type="duplicateValues" dxfId="126" priority="127"/>
  </conditionalFormatting>
  <conditionalFormatting sqref="B404">
    <cfRule type="duplicateValues" dxfId="125" priority="126"/>
  </conditionalFormatting>
  <conditionalFormatting sqref="B404">
    <cfRule type="duplicateValues" dxfId="124" priority="123"/>
    <cfRule type="duplicateValues" dxfId="123" priority="124"/>
    <cfRule type="duplicateValues" dxfId="122" priority="125"/>
  </conditionalFormatting>
  <conditionalFormatting sqref="B409">
    <cfRule type="duplicateValues" dxfId="121" priority="122"/>
  </conditionalFormatting>
  <conditionalFormatting sqref="B409">
    <cfRule type="duplicateValues" dxfId="120" priority="121"/>
  </conditionalFormatting>
  <conditionalFormatting sqref="B409">
    <cfRule type="duplicateValues" dxfId="119" priority="120"/>
  </conditionalFormatting>
  <conditionalFormatting sqref="B409">
    <cfRule type="duplicateValues" dxfId="118" priority="117"/>
    <cfRule type="duplicateValues" dxfId="117" priority="118"/>
    <cfRule type="duplicateValues" dxfId="116" priority="119"/>
  </conditionalFormatting>
  <conditionalFormatting sqref="B607:B608">
    <cfRule type="duplicateValues" dxfId="115" priority="116"/>
  </conditionalFormatting>
  <conditionalFormatting sqref="B607:B608">
    <cfRule type="duplicateValues" dxfId="114" priority="115"/>
  </conditionalFormatting>
  <conditionalFormatting sqref="B607:B608">
    <cfRule type="duplicateValues" dxfId="113" priority="114"/>
  </conditionalFormatting>
  <conditionalFormatting sqref="B607:B608">
    <cfRule type="duplicateValues" dxfId="112" priority="111"/>
    <cfRule type="duplicateValues" dxfId="111" priority="112"/>
    <cfRule type="duplicateValues" dxfId="110" priority="113"/>
  </conditionalFormatting>
  <conditionalFormatting sqref="B609">
    <cfRule type="duplicateValues" dxfId="109" priority="110"/>
  </conditionalFormatting>
  <conditionalFormatting sqref="B609">
    <cfRule type="duplicateValues" dxfId="108" priority="109"/>
  </conditionalFormatting>
  <conditionalFormatting sqref="B609">
    <cfRule type="duplicateValues" dxfId="107" priority="108"/>
  </conditionalFormatting>
  <conditionalFormatting sqref="B609">
    <cfRule type="duplicateValues" dxfId="106" priority="105"/>
    <cfRule type="duplicateValues" dxfId="105" priority="106"/>
    <cfRule type="duplicateValues" dxfId="104" priority="107"/>
  </conditionalFormatting>
  <conditionalFormatting sqref="B610:B614 B616:B621 B623:B628 B630:B632 B634:B648 B650:B655 B657:B662 B664:B718 B720:B722 B724:B729">
    <cfRule type="duplicateValues" dxfId="103" priority="104"/>
  </conditionalFormatting>
  <conditionalFormatting sqref="B610:B614">
    <cfRule type="duplicateValues" dxfId="102" priority="103"/>
  </conditionalFormatting>
  <conditionalFormatting sqref="B610:B614">
    <cfRule type="duplicateValues" dxfId="101" priority="102"/>
  </conditionalFormatting>
  <conditionalFormatting sqref="B610:B614 B616:B621 B623:B628 B630:B632 B634:B648 B650:B655 B657:B662 B664:B718 B720:B722 B724:B729">
    <cfRule type="duplicateValues" dxfId="100" priority="99"/>
    <cfRule type="duplicateValues" dxfId="99" priority="100"/>
    <cfRule type="duplicateValues" dxfId="98" priority="101"/>
  </conditionalFormatting>
  <conditionalFormatting sqref="B615">
    <cfRule type="duplicateValues" dxfId="97" priority="98"/>
  </conditionalFormatting>
  <conditionalFormatting sqref="B615">
    <cfRule type="duplicateValues" dxfId="96" priority="97"/>
  </conditionalFormatting>
  <conditionalFormatting sqref="B615">
    <cfRule type="duplicateValues" dxfId="95" priority="96"/>
  </conditionalFormatting>
  <conditionalFormatting sqref="B615">
    <cfRule type="duplicateValues" dxfId="94" priority="93"/>
    <cfRule type="duplicateValues" dxfId="93" priority="94"/>
    <cfRule type="duplicateValues" dxfId="92" priority="95"/>
  </conditionalFormatting>
  <conditionalFormatting sqref="B622">
    <cfRule type="duplicateValues" dxfId="91" priority="92"/>
  </conditionalFormatting>
  <conditionalFormatting sqref="B622">
    <cfRule type="duplicateValues" dxfId="90" priority="91"/>
  </conditionalFormatting>
  <conditionalFormatting sqref="B622">
    <cfRule type="duplicateValues" dxfId="89" priority="90"/>
  </conditionalFormatting>
  <conditionalFormatting sqref="B622">
    <cfRule type="duplicateValues" dxfId="88" priority="87"/>
    <cfRule type="duplicateValues" dxfId="87" priority="88"/>
    <cfRule type="duplicateValues" dxfId="86" priority="89"/>
  </conditionalFormatting>
  <conditionalFormatting sqref="B629">
    <cfRule type="duplicateValues" dxfId="85" priority="86"/>
  </conditionalFormatting>
  <conditionalFormatting sqref="B629">
    <cfRule type="duplicateValues" dxfId="84" priority="85"/>
  </conditionalFormatting>
  <conditionalFormatting sqref="B629">
    <cfRule type="duplicateValues" dxfId="83" priority="84"/>
  </conditionalFormatting>
  <conditionalFormatting sqref="B629">
    <cfRule type="duplicateValues" dxfId="82" priority="81"/>
    <cfRule type="duplicateValues" dxfId="81" priority="82"/>
    <cfRule type="duplicateValues" dxfId="80" priority="83"/>
  </conditionalFormatting>
  <conditionalFormatting sqref="B633">
    <cfRule type="duplicateValues" dxfId="79" priority="80"/>
  </conditionalFormatting>
  <conditionalFormatting sqref="B633">
    <cfRule type="duplicateValues" dxfId="78" priority="79"/>
  </conditionalFormatting>
  <conditionalFormatting sqref="B633">
    <cfRule type="duplicateValues" dxfId="77" priority="78"/>
  </conditionalFormatting>
  <conditionalFormatting sqref="B633">
    <cfRule type="duplicateValues" dxfId="76" priority="75"/>
    <cfRule type="duplicateValues" dxfId="75" priority="76"/>
    <cfRule type="duplicateValues" dxfId="74" priority="77"/>
  </conditionalFormatting>
  <conditionalFormatting sqref="B649">
    <cfRule type="duplicateValues" dxfId="73" priority="74"/>
  </conditionalFormatting>
  <conditionalFormatting sqref="B649">
    <cfRule type="duplicateValues" dxfId="72" priority="73"/>
  </conditionalFormatting>
  <conditionalFormatting sqref="B649">
    <cfRule type="duplicateValues" dxfId="71" priority="72"/>
  </conditionalFormatting>
  <conditionalFormatting sqref="B649">
    <cfRule type="duplicateValues" dxfId="70" priority="69"/>
    <cfRule type="duplicateValues" dxfId="69" priority="70"/>
    <cfRule type="duplicateValues" dxfId="68" priority="71"/>
  </conditionalFormatting>
  <conditionalFormatting sqref="B656">
    <cfRule type="duplicateValues" dxfId="67" priority="68"/>
  </conditionalFormatting>
  <conditionalFormatting sqref="B656">
    <cfRule type="duplicateValues" dxfId="66" priority="67"/>
  </conditionalFormatting>
  <conditionalFormatting sqref="B656">
    <cfRule type="duplicateValues" dxfId="65" priority="66"/>
  </conditionalFormatting>
  <conditionalFormatting sqref="B656">
    <cfRule type="duplicateValues" dxfId="64" priority="63"/>
    <cfRule type="duplicateValues" dxfId="63" priority="64"/>
    <cfRule type="duplicateValues" dxfId="62" priority="65"/>
  </conditionalFormatting>
  <conditionalFormatting sqref="B663">
    <cfRule type="duplicateValues" dxfId="61" priority="62"/>
  </conditionalFormatting>
  <conditionalFormatting sqref="B663">
    <cfRule type="duplicateValues" dxfId="60" priority="61"/>
  </conditionalFormatting>
  <conditionalFormatting sqref="B663">
    <cfRule type="duplicateValues" dxfId="59" priority="60"/>
  </conditionalFormatting>
  <conditionalFormatting sqref="B663">
    <cfRule type="duplicateValues" dxfId="58" priority="57"/>
    <cfRule type="duplicateValues" dxfId="57" priority="58"/>
    <cfRule type="duplicateValues" dxfId="56" priority="59"/>
  </conditionalFormatting>
  <conditionalFormatting sqref="B719">
    <cfRule type="duplicateValues" dxfId="55" priority="56"/>
  </conditionalFormatting>
  <conditionalFormatting sqref="B719">
    <cfRule type="duplicateValues" dxfId="54" priority="55"/>
  </conditionalFormatting>
  <conditionalFormatting sqref="B719">
    <cfRule type="duplicateValues" dxfId="53" priority="54"/>
  </conditionalFormatting>
  <conditionalFormatting sqref="B719">
    <cfRule type="duplicateValues" dxfId="52" priority="51"/>
    <cfRule type="duplicateValues" dxfId="51" priority="52"/>
    <cfRule type="duplicateValues" dxfId="50" priority="53"/>
  </conditionalFormatting>
  <conditionalFormatting sqref="B723">
    <cfRule type="duplicateValues" dxfId="49" priority="50"/>
  </conditionalFormatting>
  <conditionalFormatting sqref="B723">
    <cfRule type="duplicateValues" dxfId="48" priority="49"/>
  </conditionalFormatting>
  <conditionalFormatting sqref="B723">
    <cfRule type="duplicateValues" dxfId="47" priority="48"/>
  </conditionalFormatting>
  <conditionalFormatting sqref="B723">
    <cfRule type="duplicateValues" dxfId="46" priority="45"/>
    <cfRule type="duplicateValues" dxfId="45" priority="46"/>
    <cfRule type="duplicateValues" dxfId="44" priority="47"/>
  </conditionalFormatting>
  <conditionalFormatting sqref="B730">
    <cfRule type="duplicateValues" dxfId="43" priority="44"/>
  </conditionalFormatting>
  <conditionalFormatting sqref="B730">
    <cfRule type="duplicateValues" dxfId="42" priority="43"/>
  </conditionalFormatting>
  <conditionalFormatting sqref="B730">
    <cfRule type="duplicateValues" dxfId="41" priority="42"/>
  </conditionalFormatting>
  <conditionalFormatting sqref="B730">
    <cfRule type="duplicateValues" dxfId="40" priority="39"/>
    <cfRule type="duplicateValues" dxfId="39" priority="40"/>
    <cfRule type="duplicateValues" dxfId="38" priority="41"/>
  </conditionalFormatting>
  <conditionalFormatting sqref="B731">
    <cfRule type="duplicateValues" dxfId="37" priority="38"/>
  </conditionalFormatting>
  <conditionalFormatting sqref="B731">
    <cfRule type="duplicateValues" dxfId="36" priority="35"/>
    <cfRule type="duplicateValues" dxfId="35" priority="36"/>
    <cfRule type="duplicateValues" dxfId="34" priority="37"/>
  </conditionalFormatting>
  <conditionalFormatting sqref="B732:B746">
    <cfRule type="duplicateValues" dxfId="33" priority="34"/>
  </conditionalFormatting>
  <conditionalFormatting sqref="B732:B746">
    <cfRule type="duplicateValues" dxfId="32" priority="31"/>
    <cfRule type="duplicateValues" dxfId="31" priority="32"/>
    <cfRule type="duplicateValues" dxfId="30" priority="33"/>
  </conditionalFormatting>
  <conditionalFormatting sqref="B827:B829">
    <cfRule type="duplicateValues" dxfId="29" priority="30"/>
  </conditionalFormatting>
  <conditionalFormatting sqref="B827:B829">
    <cfRule type="duplicateValues" dxfId="28" priority="29"/>
  </conditionalFormatting>
  <conditionalFormatting sqref="B827:B829">
    <cfRule type="duplicateValues" dxfId="27" priority="28"/>
  </conditionalFormatting>
  <conditionalFormatting sqref="B827:B829">
    <cfRule type="duplicateValues" dxfId="26" priority="25"/>
    <cfRule type="duplicateValues" dxfId="25" priority="26"/>
    <cfRule type="duplicateValues" dxfId="24" priority="27"/>
  </conditionalFormatting>
  <conditionalFormatting sqref="B1096">
    <cfRule type="duplicateValues" dxfId="23" priority="24"/>
  </conditionalFormatting>
  <conditionalFormatting sqref="B1096">
    <cfRule type="duplicateValues" dxfId="22" priority="23"/>
  </conditionalFormatting>
  <conditionalFormatting sqref="B1096">
    <cfRule type="duplicateValues" dxfId="21" priority="22"/>
  </conditionalFormatting>
  <conditionalFormatting sqref="B1096">
    <cfRule type="duplicateValues" dxfId="20" priority="19"/>
    <cfRule type="duplicateValues" dxfId="19" priority="20"/>
    <cfRule type="duplicateValues" dxfId="18" priority="21"/>
  </conditionalFormatting>
  <conditionalFormatting sqref="B1097:B1098">
    <cfRule type="duplicateValues" dxfId="17" priority="18"/>
  </conditionalFormatting>
  <conditionalFormatting sqref="B1097:B1098">
    <cfRule type="duplicateValues" dxfId="16" priority="17"/>
  </conditionalFormatting>
  <conditionalFormatting sqref="B1097:B1098">
    <cfRule type="duplicateValues" dxfId="15" priority="16"/>
  </conditionalFormatting>
  <conditionalFormatting sqref="B1097:B1098">
    <cfRule type="duplicateValues" dxfId="14" priority="13"/>
    <cfRule type="duplicateValues" dxfId="13" priority="14"/>
    <cfRule type="duplicateValues" dxfId="12" priority="15"/>
  </conditionalFormatting>
  <conditionalFormatting sqref="B1093:B1095">
    <cfRule type="duplicateValues" dxfId="11" priority="12"/>
  </conditionalFormatting>
  <conditionalFormatting sqref="B1093:B1095">
    <cfRule type="duplicateValues" dxfId="10" priority="11"/>
  </conditionalFormatting>
  <conditionalFormatting sqref="B1093:B1095">
    <cfRule type="duplicateValues" dxfId="9" priority="10"/>
  </conditionalFormatting>
  <conditionalFormatting sqref="B1093:B1095">
    <cfRule type="duplicateValues" dxfId="8" priority="7"/>
    <cfRule type="duplicateValues" dxfId="7" priority="8"/>
    <cfRule type="duplicateValues" dxfId="6" priority="9"/>
  </conditionalFormatting>
  <conditionalFormatting sqref="B1091:B1092">
    <cfRule type="duplicateValues" dxfId="5" priority="6"/>
  </conditionalFormatting>
  <conditionalFormatting sqref="B1091:B1092">
    <cfRule type="duplicateValues" dxfId="4" priority="5"/>
  </conditionalFormatting>
  <conditionalFormatting sqref="B1091:B1092">
    <cfRule type="duplicateValues" dxfId="3" priority="4"/>
  </conditionalFormatting>
  <conditionalFormatting sqref="B1091:B109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Новинки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user_brayd</dc:creator>
  <cp:lastModifiedBy>Константин Широков</cp:lastModifiedBy>
  <dcterms:created xsi:type="dcterms:W3CDTF">2023-06-30T08:56:49Z</dcterms:created>
  <dcterms:modified xsi:type="dcterms:W3CDTF">2026-09-01T12:24:07Z</dcterms:modified>
</cp:coreProperties>
</file>